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3920" windowHeight="7836" activeTab="0"/>
  </bookViews>
  <sheets>
    <sheet name="Приложение по СМП" sheetId="1" r:id="rId1"/>
  </sheets>
  <definedNames>
    <definedName name="_xlnm.Print_Area" localSheetId="0">'Приложение по СМП'!$A$1:$E$53</definedName>
  </definedNames>
  <calcPr fullCalcOnLoad="1"/>
</workbook>
</file>

<file path=xl/sharedStrings.xml><?xml version="1.0" encoding="utf-8"?>
<sst xmlns="http://schemas.openxmlformats.org/spreadsheetml/2006/main" count="105" uniqueCount="102">
  <si>
    <t>тыс. руб.</t>
  </si>
  <si>
    <t>код по (ОКДП) 004-93</t>
  </si>
  <si>
    <t>наименование в соответствии с кодом по ОКДП</t>
  </si>
  <si>
    <t>%</t>
  </si>
  <si>
    <t xml:space="preserve">Наименование товаров , работ, услуг 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</si>
  <si>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>Всего</t>
  </si>
  <si>
    <t>Совокупный годовой объем закупок , рассчитанный с учетом  части 1.1 статьи 30 ФЗ№44-ФЗ  и ч.30 ст.112 ФЗ№44-ФЗ  , тыс.руб.</t>
  </si>
  <si>
    <t>Поставка  фруктов (МБУЗ "ЦГБ")</t>
  </si>
  <si>
    <t>Поставка овощей (МБУЗ "ЦГБ")</t>
  </si>
  <si>
    <t>Услуги по оздоровлению детей (УСЗН)</t>
  </si>
  <si>
    <t>Приобретение компьютерной и организационной техники (Администрация города)</t>
  </si>
  <si>
    <t>Поставка рыбы и рыбной продукции (МБУЗ "ЦГБ")</t>
  </si>
  <si>
    <t>Поставка колбасы (МБУЗ "ЦГБ")</t>
  </si>
  <si>
    <t>Поставка мяса и мясопродуктов (МБУЗ "ЦГБ")</t>
  </si>
  <si>
    <t>Поставка консервированной продукции(МБУЗ "ЦГБ")</t>
  </si>
  <si>
    <t>Поставка молочной продукции(МБУЗ "ЦГБ")</t>
  </si>
  <si>
    <t>Поставка хлеба(МБУЗ "ЦГБ")</t>
  </si>
  <si>
    <t>Поставка антибиотиков(МБУЗ "ЦГБ")</t>
  </si>
  <si>
    <t>Поставка лекарственных средств, влияющих на сердечнососудистую систему(МБУЗ "ЦГБ")</t>
  </si>
  <si>
    <t>Поставка химико-фармацевтических лекарственных средств (МБУЗ "ЦГБ")</t>
  </si>
  <si>
    <t>Поставка перевязочного материала(МБУЗ "ЦГБ")</t>
  </si>
  <si>
    <t>Поставка дезинфицирующих средств(МБУЗ "ЦГБ")</t>
  </si>
  <si>
    <t>Материалы стоматологические(МБУЗ "Стоматологическая поликлиника")</t>
  </si>
  <si>
    <t>Бензин АИ-95 (Администрация города)</t>
  </si>
  <si>
    <t>Поставка бакалейной продукции (МБУЗ "ЦГБ")</t>
  </si>
  <si>
    <t>Поставка изделий медицинского назначения (МБУЗ "ЦГБ")</t>
  </si>
  <si>
    <t>Поставка витаминов (МБУЗ "ЦГБ")</t>
  </si>
  <si>
    <t>Поставка лекарственных  средств, влияющих на нервную систему (МБУЗ "ЦГБ")</t>
  </si>
  <si>
    <t>Поставка лекарственных  средств, влияющих на процесс обмена, кроветворения и систему свертывания (МБУЗ "ЦГБ")</t>
  </si>
  <si>
    <t>Приложение №3</t>
  </si>
  <si>
    <t>Услуги по печатанию, поставке и доставке издания "Новошахтинский  вестник" (Администрация города)</t>
  </si>
  <si>
    <t>62.02.30.000</t>
  </si>
  <si>
    <t>21.20.10.141</t>
  </si>
  <si>
    <t>21.20.24.130 ;21.20.24.150</t>
  </si>
  <si>
    <t>21.10.54.160</t>
  </si>
  <si>
    <t>21.10.51.129</t>
  </si>
  <si>
    <t>21.20.10.192  21.20.10.239</t>
  </si>
  <si>
    <t>21.20.10.110</t>
  </si>
  <si>
    <t>21.20.23.199</t>
  </si>
  <si>
    <t>21.20.10.194</t>
  </si>
  <si>
    <t>Поставка противовирусных лекарственных средств (МБУЗ "ЦГБ")</t>
  </si>
  <si>
    <t>20.59.52.199</t>
  </si>
  <si>
    <t>Поставка реагентов ИФА (МБУЗ "ЦГБ")</t>
  </si>
  <si>
    <t>13.92.12.111 13.92.12.110            14.19.32.120</t>
  </si>
  <si>
    <t>10.81.12.110 10.39.25.110   10.83.13.120  10.83.12.110</t>
  </si>
  <si>
    <t xml:space="preserve">01.13.49.190 ;  01.12.13.110;  01.13.49.110  </t>
  </si>
  <si>
    <t>10.71.11.110</t>
  </si>
  <si>
    <t>Поставка крупяной продукции (МБУЗ "ЦГБ")</t>
  </si>
  <si>
    <t>10.61.32.113  10.31.12.000       10.61.32.114  10.61.32.111</t>
  </si>
  <si>
    <t>10.51.30.111  10.51.11.140  10.51.40.330 10.51.52.123</t>
  </si>
  <si>
    <t>10.32.17.110 10.39.17.111 10.32.11.110 10.39.17.119</t>
  </si>
  <si>
    <t>01.24.10.000    01.22.12.000 01.23.13.000</t>
  </si>
  <si>
    <t>10.11.11.110    10.12.10.110</t>
  </si>
  <si>
    <t>10.13.14.111;  10.13.14.112</t>
  </si>
  <si>
    <t>10.20.13.122</t>
  </si>
  <si>
    <t>81.29.19.000</t>
  </si>
  <si>
    <t>05.10.10.110</t>
  </si>
  <si>
    <t>19.20.21.100</t>
  </si>
  <si>
    <t>41.20.10.110</t>
  </si>
  <si>
    <t>26.20.13.000</t>
  </si>
  <si>
    <t xml:space="preserve">Поставка канцелярских товаров для нужд Администрации города </t>
  </si>
  <si>
    <t>17.23.13.190     22.29.25.000</t>
  </si>
  <si>
    <t>25.99.24.110</t>
  </si>
  <si>
    <t>58.19.11.000</t>
  </si>
  <si>
    <t>Сервисное и консультационное обслуживание лицензионных экономических программ (УСЗН)</t>
  </si>
  <si>
    <t>Приобретение кубков и медалей для награждения победителей и призеров соревнований  (Администрация города)</t>
  </si>
  <si>
    <t>Приобретение грамот для награждения победителей и призеров соревнований (Администрация города)</t>
  </si>
  <si>
    <t>Коды ОКПД 2 , предусмотренные  Общероссийским классификатором ОК 034-2007.</t>
  </si>
  <si>
    <t>42.11.10.120</t>
  </si>
  <si>
    <t>21.12.14.211</t>
  </si>
  <si>
    <t>Поставка бумаги для офисной техники (Администрация города)</t>
  </si>
  <si>
    <t xml:space="preserve">  58.13.10.000</t>
  </si>
  <si>
    <t xml:space="preserve">                Руководитель контрактной службы  Администрации города                                                                   М.А. Карасёва</t>
  </si>
  <si>
    <t>% к общему годовому объему товаров, работ, услуг, подлежащих размещению у СМП</t>
  </si>
  <si>
    <t>62.01.29.000</t>
  </si>
  <si>
    <t>84.25.11.120</t>
  </si>
  <si>
    <t>Мягкий инвентарь для СРО(УСЗН)</t>
  </si>
  <si>
    <t>15.12.20.120</t>
  </si>
  <si>
    <t>Сумки-коляски, сумки хозяйственные</t>
  </si>
  <si>
    <t>Выполнение работ по обновлению минерализованных полос в городе Новошахтинске в 2016 году (МКУ г.Новошахтинска "УГХ")</t>
  </si>
  <si>
    <t>Выполнение работ по вырубке и обрезке деревьев в полосе отвода автомобильных дорог в г.Новошахтинске (МКУ г.Новошахтинска "УГХ")</t>
  </si>
  <si>
    <t>Закупка программного  обеспечения для мобильного кабинета руководителя СЭД "Дело" (Администрация города)</t>
  </si>
  <si>
    <t>31.01.11.130</t>
  </si>
  <si>
    <t>Приобретение архивных металлических стеллажей</t>
  </si>
  <si>
    <t xml:space="preserve">         Сводная  информация  о закупках у СМП и СОНО на 01.04.2017    года по муниципальному образованию  "Город Новошахтинск"                                     </t>
  </si>
  <si>
    <t>Сумма средств, затраченных на закупки у СМП и СОНО по состоянию на 01.04. 2017, тыс.руб (сумма заключенных контрактов)</t>
  </si>
  <si>
    <t>Поставка угля марки АС ( образовательные учреждения  Управления образования )</t>
  </si>
  <si>
    <t>68.32.13.110</t>
  </si>
  <si>
    <t xml:space="preserve">86.90.19.140        </t>
  </si>
  <si>
    <t>21.20.10.111</t>
  </si>
  <si>
    <t>75.00.19.000</t>
  </si>
  <si>
    <t>Выполнение работ по устройству асфальтобетонного покрытия по ул. Харьковская от дома №245 до дома №253 в городе Новошахтинске Ростовской области</t>
  </si>
  <si>
    <t>Выполнение работ по устройству недостающих искусственных дорожных неровностей на автомобильных дорогах  города  Новошахтинска Ростовской области</t>
  </si>
  <si>
    <t>Выполнение работ по ремонту тротуаров по ул. Харьковская, 98-100 и ул. Молдавская, 2а в городе Новошахтинске Ростовской области</t>
  </si>
  <si>
    <t>17.23.11.110</t>
  </si>
  <si>
    <t>Бумага для офиса и оргтехники  (МБУ "МФЦ")</t>
  </si>
  <si>
    <t xml:space="preserve">22.19.60.113     32.50.13.110     </t>
  </si>
  <si>
    <t>Приобретение муниципальным образованием «Город Новошахтинск» в собственность благоустроенного жилого  помещения для использования в качестве жилого помещения специализированного жилищного фонда  для детей-сирот и детей, оставшихся без попечения родителей, лиц из числа детей-сирот и детей, оставшихся без попечения родителей (Администрация города)</t>
  </si>
  <si>
    <t>81.10.10.000</t>
  </si>
  <si>
    <t xml:space="preserve">Комплексные услуги по уборке зданий и прилегающей территории Администрации города </t>
  </si>
  <si>
    <t>Услуги по оценке рыночной стоимости годового размера арендной платы за земельные участки(КУИ)</t>
  </si>
  <si>
    <t>Выполнение работ по отлову, транспортировке, кастрации, содержанию безнадзорных животных и возвращению в прежнюю среду обитания помеченных, неагрессивных, вакцинированных и стерилизованных (кастрированных) животных на территории г. Новошахтинска в 2017 году (УГХ)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</si>
</sst>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;[Red]#,##0.00"/>
    <numFmt numFmtId="176" formatCode="#,##0.000;[Red]#,##0.000"/>
    <numFmt numFmtId="177" formatCode="0;[Red]0"/>
    <numFmt numFmtId="178" formatCode="0.00;[Red]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49" fontId="8" fillId="32" borderId="11" xfId="0" applyNumberFormat="1" applyFont="1" applyFill="1" applyBorder="1" applyAlignment="1">
      <alignment horizontal="left" vertical="center" wrapText="1"/>
    </xf>
    <xf numFmtId="2" fontId="10" fillId="32" borderId="11" xfId="0" applyNumberFormat="1" applyFont="1" applyFill="1" applyBorder="1" applyAlignment="1">
      <alignment horizontal="center" vertical="center"/>
    </xf>
    <xf numFmtId="2" fontId="8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/>
    </xf>
    <xf numFmtId="2" fontId="10" fillId="32" borderId="11" xfId="53" applyNumberFormat="1" applyFont="1" applyFill="1" applyBorder="1" applyAlignment="1">
      <alignment horizontal="center" vertical="center"/>
      <protection/>
    </xf>
    <xf numFmtId="0" fontId="9" fillId="32" borderId="11" xfId="0" applyFont="1" applyFill="1" applyBorder="1" applyAlignment="1">
      <alignment horizontal="center"/>
    </xf>
    <xf numFmtId="2" fontId="9" fillId="32" borderId="11" xfId="0" applyNumberFormat="1" applyFont="1" applyFill="1" applyBorder="1" applyAlignment="1">
      <alignment horizontal="center"/>
    </xf>
    <xf numFmtId="0" fontId="8" fillId="32" borderId="11" xfId="0" applyNumberFormat="1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justify" vertical="top" wrapText="1"/>
    </xf>
    <xf numFmtId="0" fontId="7" fillId="32" borderId="11" xfId="0" applyFont="1" applyFill="1" applyBorder="1" applyAlignment="1">
      <alignment/>
    </xf>
    <xf numFmtId="164" fontId="9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wrapText="1"/>
    </xf>
    <xf numFmtId="4" fontId="8" fillId="32" borderId="11" xfId="0" applyNumberFormat="1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2" fontId="10" fillId="32" borderId="11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2" fontId="8" fillId="32" borderId="11" xfId="53" applyNumberFormat="1" applyFont="1" applyFill="1" applyBorder="1" applyAlignment="1">
      <alignment horizontal="center" vertical="center" wrapText="1"/>
      <protection/>
    </xf>
    <xf numFmtId="2" fontId="9" fillId="32" borderId="1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2" fontId="9" fillId="32" borderId="11" xfId="0" applyNumberFormat="1" applyFont="1" applyFill="1" applyBorder="1" applyAlignment="1">
      <alignment horizontal="distributed" vertical="top" wrapText="1"/>
    </xf>
    <xf numFmtId="0" fontId="7" fillId="32" borderId="11" xfId="0" applyFont="1" applyFill="1" applyBorder="1" applyAlignment="1">
      <alignment horizontal="distributed" vertical="top"/>
    </xf>
    <xf numFmtId="0" fontId="4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45" fillId="32" borderId="10" xfId="0" applyNumberFormat="1" applyFont="1" applyFill="1" applyBorder="1" applyAlignment="1">
      <alignment horizontal="left" vertical="center" wrapText="1"/>
    </xf>
    <xf numFmtId="49" fontId="8" fillId="32" borderId="12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SheetLayoutView="100" zoomScalePageLayoutView="0" workbookViewId="0" topLeftCell="A2">
      <selection activeCell="E4" sqref="E4"/>
    </sheetView>
  </sheetViews>
  <sheetFormatPr defaultColWidth="9.140625" defaultRowHeight="15"/>
  <cols>
    <col min="1" max="1" width="24.28125" style="0" customWidth="1"/>
    <col min="2" max="2" width="28.28125" style="0" customWidth="1"/>
    <col min="3" max="3" width="51.7109375" style="0" customWidth="1"/>
    <col min="4" max="4" width="27.00390625" style="0" customWidth="1"/>
    <col min="5" max="5" width="18.140625" style="0" customWidth="1"/>
    <col min="6" max="6" width="13.140625" style="0" customWidth="1"/>
    <col min="7" max="7" width="11.28125" style="1" customWidth="1"/>
  </cols>
  <sheetData>
    <row r="1" spans="1:5" ht="138.75" customHeight="1" hidden="1" thickBot="1">
      <c r="A1" s="50"/>
      <c r="B1" s="7" t="s">
        <v>1</v>
      </c>
      <c r="C1" s="51" t="s">
        <v>2</v>
      </c>
      <c r="D1" s="5" t="s">
        <v>0</v>
      </c>
      <c r="E1" s="6" t="s">
        <v>3</v>
      </c>
    </row>
    <row r="2" spans="1:5" ht="13.5" customHeight="1">
      <c r="A2" s="8"/>
      <c r="B2" s="9"/>
      <c r="C2" s="10"/>
      <c r="D2" s="42" t="s">
        <v>29</v>
      </c>
      <c r="E2" s="43"/>
    </row>
    <row r="3" spans="1:5" ht="27" customHeight="1">
      <c r="A3" s="44" t="s">
        <v>84</v>
      </c>
      <c r="B3" s="45"/>
      <c r="C3" s="45"/>
      <c r="D3" s="45"/>
      <c r="E3" s="45"/>
    </row>
    <row r="4" spans="1:8" ht="114" customHeight="1">
      <c r="A4" s="11" t="s">
        <v>6</v>
      </c>
      <c r="B4" s="11" t="s">
        <v>67</v>
      </c>
      <c r="C4" s="11" t="s">
        <v>4</v>
      </c>
      <c r="D4" s="11" t="s">
        <v>85</v>
      </c>
      <c r="E4" s="11" t="s">
        <v>73</v>
      </c>
      <c r="F4" s="2"/>
      <c r="G4" s="3"/>
      <c r="H4" s="4"/>
    </row>
    <row r="5" spans="1:8" ht="15" customHeight="1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2"/>
      <c r="G5" s="3"/>
      <c r="H5" s="2"/>
    </row>
    <row r="6" spans="1:8" ht="25.5" customHeight="1">
      <c r="A6" s="48">
        <v>332816.63</v>
      </c>
      <c r="B6" s="12"/>
      <c r="C6" s="14" t="s">
        <v>5</v>
      </c>
      <c r="D6" s="15">
        <f>SUM(D7:D52)</f>
        <v>9185.284</v>
      </c>
      <c r="E6" s="15">
        <f>D6/A6*100</f>
        <v>2.759863291687077</v>
      </c>
      <c r="F6" s="2"/>
      <c r="G6" s="3"/>
      <c r="H6" s="2"/>
    </row>
    <row r="7" spans="1:8" ht="37.5" customHeight="1">
      <c r="A7" s="49"/>
      <c r="B7" s="18" t="s">
        <v>51</v>
      </c>
      <c r="C7" s="11" t="s">
        <v>7</v>
      </c>
      <c r="D7" s="19">
        <v>15.8</v>
      </c>
      <c r="E7" s="20"/>
      <c r="F7" s="2"/>
      <c r="G7" s="3"/>
      <c r="H7" s="2"/>
    </row>
    <row r="8" spans="1:8" ht="43.5" customHeight="1">
      <c r="A8" s="49"/>
      <c r="B8" s="21" t="s">
        <v>45</v>
      </c>
      <c r="C8" s="11" t="s">
        <v>8</v>
      </c>
      <c r="D8" s="35">
        <v>32.2</v>
      </c>
      <c r="E8" s="20"/>
      <c r="F8" s="2"/>
      <c r="G8" s="3"/>
      <c r="H8" s="2"/>
    </row>
    <row r="9" spans="1:8" ht="37.5" customHeight="1">
      <c r="A9" s="49"/>
      <c r="B9" s="22" t="s">
        <v>56</v>
      </c>
      <c r="C9" s="23" t="s">
        <v>86</v>
      </c>
      <c r="D9" s="15">
        <v>1119.46</v>
      </c>
      <c r="E9" s="24"/>
      <c r="F9" s="2"/>
      <c r="G9" s="3"/>
      <c r="H9" s="1"/>
    </row>
    <row r="10" spans="1:8" ht="31.5" customHeight="1">
      <c r="A10" s="49"/>
      <c r="B10" s="21" t="s">
        <v>54</v>
      </c>
      <c r="C10" s="21" t="s">
        <v>11</v>
      </c>
      <c r="D10" s="25">
        <v>22.8</v>
      </c>
      <c r="E10" s="24"/>
      <c r="F10" s="2"/>
      <c r="G10" s="3"/>
      <c r="H10" s="1"/>
    </row>
    <row r="11" spans="1:8" ht="33.75" customHeight="1">
      <c r="A11" s="49"/>
      <c r="B11" s="21" t="s">
        <v>53</v>
      </c>
      <c r="C11" s="22" t="s">
        <v>12</v>
      </c>
      <c r="D11" s="27">
        <v>12.4</v>
      </c>
      <c r="E11" s="24"/>
      <c r="F11" s="2"/>
      <c r="G11" s="3"/>
      <c r="H11" s="1"/>
    </row>
    <row r="12" spans="1:8" ht="33" customHeight="1">
      <c r="A12" s="49"/>
      <c r="B12" s="21" t="s">
        <v>52</v>
      </c>
      <c r="C12" s="21" t="s">
        <v>13</v>
      </c>
      <c r="D12" s="27">
        <v>232.5</v>
      </c>
      <c r="E12" s="24"/>
      <c r="F12" s="2"/>
      <c r="G12" s="3"/>
      <c r="H12" s="1"/>
    </row>
    <row r="13" spans="1:8" ht="43.5" customHeight="1">
      <c r="A13" s="49"/>
      <c r="B13" s="28" t="s">
        <v>50</v>
      </c>
      <c r="C13" s="11" t="s">
        <v>14</v>
      </c>
      <c r="D13" s="19">
        <v>12</v>
      </c>
      <c r="E13" s="24"/>
      <c r="F13" s="2"/>
      <c r="G13" s="3"/>
      <c r="H13" s="1"/>
    </row>
    <row r="14" spans="1:8" ht="39.75" customHeight="1">
      <c r="A14" s="49"/>
      <c r="B14" s="28" t="s">
        <v>49</v>
      </c>
      <c r="C14" s="11" t="s">
        <v>15</v>
      </c>
      <c r="D14" s="25">
        <v>153.2</v>
      </c>
      <c r="E14" s="24"/>
      <c r="F14" s="2"/>
      <c r="G14" s="3"/>
      <c r="H14" s="1"/>
    </row>
    <row r="15" spans="1:8" ht="43.5" customHeight="1">
      <c r="A15" s="49"/>
      <c r="B15" s="21" t="s">
        <v>48</v>
      </c>
      <c r="C15" s="21" t="s">
        <v>47</v>
      </c>
      <c r="D15" s="19">
        <v>15.9</v>
      </c>
      <c r="E15" s="24"/>
      <c r="F15" s="2"/>
      <c r="G15" s="3"/>
      <c r="H15" s="1"/>
    </row>
    <row r="16" spans="1:8" s="2" customFormat="1" ht="28.5" customHeight="1">
      <c r="A16" s="49"/>
      <c r="B16" s="21" t="s">
        <v>46</v>
      </c>
      <c r="C16" s="11" t="s">
        <v>16</v>
      </c>
      <c r="D16" s="27">
        <v>52.1</v>
      </c>
      <c r="E16" s="24"/>
      <c r="G16" s="3"/>
      <c r="H16" s="3"/>
    </row>
    <row r="17" spans="1:8" ht="44.25" customHeight="1">
      <c r="A17" s="49"/>
      <c r="B17" s="21" t="s">
        <v>44</v>
      </c>
      <c r="C17" s="21" t="s">
        <v>24</v>
      </c>
      <c r="D17" s="15">
        <v>42.1</v>
      </c>
      <c r="E17" s="24"/>
      <c r="F17" s="2"/>
      <c r="G17" s="3"/>
      <c r="H17" s="1"/>
    </row>
    <row r="18" spans="1:8" ht="39.75" customHeight="1">
      <c r="A18" s="49"/>
      <c r="B18" s="53" t="s">
        <v>94</v>
      </c>
      <c r="C18" s="30" t="s">
        <v>95</v>
      </c>
      <c r="D18" s="41">
        <v>70.95</v>
      </c>
      <c r="E18" s="24"/>
      <c r="F18" s="2"/>
      <c r="G18" s="3"/>
      <c r="H18" s="1"/>
    </row>
    <row r="19" spans="1:8" ht="41.25" customHeight="1" hidden="1">
      <c r="A19" s="49"/>
      <c r="B19" s="16" t="s">
        <v>43</v>
      </c>
      <c r="C19" s="17" t="s">
        <v>76</v>
      </c>
      <c r="D19" s="15">
        <v>0</v>
      </c>
      <c r="E19" s="24"/>
      <c r="F19" s="2"/>
      <c r="G19" s="3"/>
      <c r="H19" s="1"/>
    </row>
    <row r="20" spans="1:8" ht="25.5" customHeight="1" hidden="1">
      <c r="A20" s="49"/>
      <c r="B20" s="16" t="s">
        <v>77</v>
      </c>
      <c r="C20" s="17" t="s">
        <v>78</v>
      </c>
      <c r="D20" s="15">
        <v>0</v>
      </c>
      <c r="E20" s="24"/>
      <c r="F20" s="2"/>
      <c r="G20" s="3"/>
      <c r="H20" s="1"/>
    </row>
    <row r="21" spans="1:8" ht="27" customHeight="1">
      <c r="A21" s="49"/>
      <c r="B21" s="31" t="s">
        <v>57</v>
      </c>
      <c r="C21" s="17" t="s">
        <v>23</v>
      </c>
      <c r="D21" s="15">
        <v>388.036</v>
      </c>
      <c r="E21" s="24"/>
      <c r="F21" s="2"/>
      <c r="G21" s="3"/>
      <c r="H21" s="1"/>
    </row>
    <row r="22" spans="1:8" ht="44.25" customHeight="1" hidden="1">
      <c r="A22" s="49"/>
      <c r="B22" s="31" t="s">
        <v>61</v>
      </c>
      <c r="C22" s="17" t="s">
        <v>60</v>
      </c>
      <c r="D22" s="32">
        <v>0</v>
      </c>
      <c r="E22" s="24"/>
      <c r="F22" s="2"/>
      <c r="G22" s="3"/>
      <c r="H22" s="1"/>
    </row>
    <row r="23" spans="1:8" ht="39" customHeight="1" hidden="1">
      <c r="A23" s="49"/>
      <c r="B23" s="31" t="s">
        <v>69</v>
      </c>
      <c r="C23" s="17" t="s">
        <v>70</v>
      </c>
      <c r="D23" s="15">
        <v>0</v>
      </c>
      <c r="E23" s="24"/>
      <c r="F23" s="2"/>
      <c r="G23" s="3"/>
      <c r="H23" s="1"/>
    </row>
    <row r="24" spans="1:8" ht="43.5" customHeight="1">
      <c r="A24" s="49"/>
      <c r="B24" s="21" t="s">
        <v>62</v>
      </c>
      <c r="C24" s="33" t="s">
        <v>65</v>
      </c>
      <c r="D24" s="19">
        <v>97.9</v>
      </c>
      <c r="E24" s="24"/>
      <c r="F24" s="2"/>
      <c r="G24" s="3"/>
      <c r="H24" s="1"/>
    </row>
    <row r="25" spans="1:8" ht="132.75" customHeight="1">
      <c r="A25" s="49"/>
      <c r="B25" s="21" t="s">
        <v>58</v>
      </c>
      <c r="C25" s="21" t="s">
        <v>97</v>
      </c>
      <c r="D25" s="15">
        <v>1840</v>
      </c>
      <c r="E25" s="24"/>
      <c r="F25" s="2"/>
      <c r="G25" s="3"/>
      <c r="H25" s="1"/>
    </row>
    <row r="26" spans="1:8" ht="57.75" customHeight="1">
      <c r="A26" s="49"/>
      <c r="B26" s="21" t="s">
        <v>68</v>
      </c>
      <c r="C26" s="21" t="s">
        <v>91</v>
      </c>
      <c r="D26" s="15">
        <v>430</v>
      </c>
      <c r="E26" s="24"/>
      <c r="F26" s="2"/>
      <c r="G26" s="3"/>
      <c r="H26" s="1"/>
    </row>
    <row r="27" spans="1:8" ht="69" customHeight="1">
      <c r="A27" s="49"/>
      <c r="B27" s="21" t="s">
        <v>68</v>
      </c>
      <c r="C27" s="21" t="s">
        <v>92</v>
      </c>
      <c r="D27" s="15">
        <v>451.066</v>
      </c>
      <c r="E27" s="24"/>
      <c r="F27" s="2"/>
      <c r="G27" s="3"/>
      <c r="H27" s="1"/>
    </row>
    <row r="28" spans="1:8" ht="60.75" customHeight="1">
      <c r="A28" s="49"/>
      <c r="B28" s="21" t="s">
        <v>68</v>
      </c>
      <c r="C28" s="21" t="s">
        <v>93</v>
      </c>
      <c r="D28" s="15">
        <v>293.602</v>
      </c>
      <c r="E28" s="24"/>
      <c r="F28" s="2"/>
      <c r="G28" s="3"/>
      <c r="H28" s="1"/>
    </row>
    <row r="29" spans="1:8" ht="44.25" customHeight="1">
      <c r="A29" s="49"/>
      <c r="B29" s="31" t="s">
        <v>63</v>
      </c>
      <c r="C29" s="21" t="s">
        <v>66</v>
      </c>
      <c r="D29" s="15">
        <v>12.48</v>
      </c>
      <c r="E29" s="24"/>
      <c r="F29" s="2"/>
      <c r="G29" s="3"/>
      <c r="H29" s="1"/>
    </row>
    <row r="30" spans="1:8" ht="48" customHeight="1">
      <c r="A30" s="49"/>
      <c r="B30" s="31" t="s">
        <v>71</v>
      </c>
      <c r="C30" s="33" t="s">
        <v>30</v>
      </c>
      <c r="D30" s="35">
        <v>462.3</v>
      </c>
      <c r="E30" s="34"/>
      <c r="F30" s="2"/>
      <c r="G30" s="3"/>
      <c r="H30" s="1"/>
    </row>
    <row r="31" spans="1:8" ht="25.5" customHeight="1" hidden="1">
      <c r="A31" s="49"/>
      <c r="B31" s="21" t="s">
        <v>41</v>
      </c>
      <c r="C31" s="21" t="s">
        <v>42</v>
      </c>
      <c r="D31" s="35">
        <v>0</v>
      </c>
      <c r="E31" s="34"/>
      <c r="F31" s="2"/>
      <c r="G31" s="3"/>
      <c r="H31" s="1"/>
    </row>
    <row r="32" spans="1:8" ht="31.5" customHeight="1" hidden="1">
      <c r="A32" s="49"/>
      <c r="B32" s="21" t="s">
        <v>34</v>
      </c>
      <c r="C32" s="21" t="s">
        <v>17</v>
      </c>
      <c r="D32" s="15">
        <v>0</v>
      </c>
      <c r="E32" s="34"/>
      <c r="F32" s="2"/>
      <c r="G32" s="3"/>
      <c r="H32" s="1"/>
    </row>
    <row r="33" spans="1:8" ht="38.25" customHeight="1" hidden="1">
      <c r="A33" s="49"/>
      <c r="B33" s="36" t="s">
        <v>32</v>
      </c>
      <c r="C33" s="23" t="s">
        <v>18</v>
      </c>
      <c r="D33" s="37">
        <v>0</v>
      </c>
      <c r="E33" s="40"/>
      <c r="F33" s="2"/>
      <c r="G33" s="3"/>
      <c r="H33" s="1"/>
    </row>
    <row r="34" spans="1:8" ht="31.5" customHeight="1" hidden="1">
      <c r="A34" s="49"/>
      <c r="B34" s="36" t="s">
        <v>32</v>
      </c>
      <c r="C34" s="21" t="s">
        <v>27</v>
      </c>
      <c r="D34" s="15">
        <v>0</v>
      </c>
      <c r="E34" s="40"/>
      <c r="F34" s="2"/>
      <c r="G34" s="3"/>
      <c r="H34" s="1"/>
    </row>
    <row r="35" spans="1:8" ht="29.25" customHeight="1" hidden="1">
      <c r="A35" s="49"/>
      <c r="B35" s="21" t="s">
        <v>35</v>
      </c>
      <c r="C35" s="21" t="s">
        <v>26</v>
      </c>
      <c r="D35" s="15">
        <v>0</v>
      </c>
      <c r="E35" s="34"/>
      <c r="F35" s="2"/>
      <c r="G35" s="3"/>
      <c r="H35" s="1"/>
    </row>
    <row r="36" spans="1:8" ht="29.25" customHeight="1" hidden="1">
      <c r="A36" s="49"/>
      <c r="B36" s="36" t="s">
        <v>39</v>
      </c>
      <c r="C36" s="21" t="s">
        <v>40</v>
      </c>
      <c r="D36" s="15">
        <v>0</v>
      </c>
      <c r="E36" s="34"/>
      <c r="F36" s="2"/>
      <c r="G36" s="3"/>
      <c r="H36" s="1"/>
    </row>
    <row r="37" spans="1:8" ht="42.75" customHeight="1">
      <c r="A37" s="49"/>
      <c r="B37" s="36" t="s">
        <v>36</v>
      </c>
      <c r="C37" s="21" t="s">
        <v>19</v>
      </c>
      <c r="D37" s="27">
        <v>48.7</v>
      </c>
      <c r="E37" s="34"/>
      <c r="F37" s="2"/>
      <c r="G37" s="3"/>
      <c r="H37" s="1"/>
    </row>
    <row r="38" spans="1:8" ht="60" customHeight="1" hidden="1">
      <c r="A38" s="49"/>
      <c r="B38" s="36" t="s">
        <v>37</v>
      </c>
      <c r="C38" s="21" t="s">
        <v>28</v>
      </c>
      <c r="D38" s="26">
        <v>0</v>
      </c>
      <c r="E38" s="34"/>
      <c r="F38" s="2"/>
      <c r="G38" s="3"/>
      <c r="H38" s="1"/>
    </row>
    <row r="39" spans="1:8" ht="39.75" customHeight="1">
      <c r="A39" s="49"/>
      <c r="B39" s="36" t="s">
        <v>38</v>
      </c>
      <c r="C39" s="21" t="s">
        <v>21</v>
      </c>
      <c r="D39" s="27">
        <v>10.8</v>
      </c>
      <c r="E39" s="34"/>
      <c r="F39" s="2"/>
      <c r="G39" s="3"/>
      <c r="H39" s="1"/>
    </row>
    <row r="40" spans="1:8" ht="31.5" customHeight="1" hidden="1">
      <c r="A40" s="49"/>
      <c r="B40" s="36" t="s">
        <v>33</v>
      </c>
      <c r="C40" s="21" t="s">
        <v>20</v>
      </c>
      <c r="D40" s="19">
        <v>0</v>
      </c>
      <c r="E40" s="20"/>
      <c r="F40" s="2"/>
      <c r="G40" s="3"/>
      <c r="H40" s="1"/>
    </row>
    <row r="41" spans="1:8" ht="36" customHeight="1">
      <c r="A41" s="49"/>
      <c r="B41" s="21" t="s">
        <v>89</v>
      </c>
      <c r="C41" s="21" t="s">
        <v>22</v>
      </c>
      <c r="D41" s="15">
        <v>573.21</v>
      </c>
      <c r="E41" s="34"/>
      <c r="F41" s="2"/>
      <c r="G41" s="3"/>
      <c r="H41" s="1"/>
    </row>
    <row r="42" spans="1:8" ht="36" customHeight="1" hidden="1">
      <c r="A42" s="49"/>
      <c r="B42" s="21" t="s">
        <v>82</v>
      </c>
      <c r="C42" s="21" t="s">
        <v>83</v>
      </c>
      <c r="D42" s="15">
        <v>0</v>
      </c>
      <c r="E42" s="34"/>
      <c r="F42" s="2"/>
      <c r="G42" s="3"/>
      <c r="H42" s="1"/>
    </row>
    <row r="43" spans="1:8" ht="43.5" customHeight="1">
      <c r="A43" s="49"/>
      <c r="B43" s="21" t="s">
        <v>96</v>
      </c>
      <c r="C43" s="30" t="s">
        <v>25</v>
      </c>
      <c r="D43" s="41">
        <v>112.71</v>
      </c>
      <c r="E43" s="34"/>
      <c r="F43" s="2"/>
      <c r="G43" s="3"/>
      <c r="H43" s="1"/>
    </row>
    <row r="44" spans="1:8" ht="45" customHeight="1" hidden="1">
      <c r="A44" s="49"/>
      <c r="B44" s="21" t="s">
        <v>59</v>
      </c>
      <c r="C44" s="23" t="s">
        <v>10</v>
      </c>
      <c r="D44" s="37">
        <v>0</v>
      </c>
      <c r="E44" s="14"/>
      <c r="F44" s="2"/>
      <c r="G44" s="3"/>
      <c r="H44" s="1"/>
    </row>
    <row r="45" spans="1:8" ht="59.25" customHeight="1" hidden="1">
      <c r="A45" s="49"/>
      <c r="B45" s="29" t="s">
        <v>55</v>
      </c>
      <c r="C45" s="21" t="s">
        <v>80</v>
      </c>
      <c r="D45" s="38">
        <v>0</v>
      </c>
      <c r="E45" s="15"/>
      <c r="F45" s="2"/>
      <c r="G45" s="3"/>
      <c r="H45" s="1"/>
    </row>
    <row r="46" spans="1:8" ht="54" customHeight="1" hidden="1">
      <c r="A46" s="49"/>
      <c r="B46" s="21" t="s">
        <v>75</v>
      </c>
      <c r="C46" s="21" t="s">
        <v>79</v>
      </c>
      <c r="D46" s="38">
        <v>0</v>
      </c>
      <c r="E46" s="15"/>
      <c r="F46" s="2"/>
      <c r="G46" s="3"/>
      <c r="H46" s="1"/>
    </row>
    <row r="47" spans="1:8" ht="51" customHeight="1">
      <c r="A47" s="49"/>
      <c r="B47" s="21" t="s">
        <v>98</v>
      </c>
      <c r="C47" s="21" t="s">
        <v>99</v>
      </c>
      <c r="D47" s="38">
        <v>388</v>
      </c>
      <c r="E47" s="15"/>
      <c r="F47" s="2"/>
      <c r="G47" s="3"/>
      <c r="H47" s="1"/>
    </row>
    <row r="48" spans="1:8" ht="51" customHeight="1" hidden="1">
      <c r="A48" s="49"/>
      <c r="B48" s="16" t="s">
        <v>74</v>
      </c>
      <c r="C48" s="17" t="s">
        <v>81</v>
      </c>
      <c r="D48" s="15">
        <v>0</v>
      </c>
      <c r="E48" s="15"/>
      <c r="F48" s="2"/>
      <c r="G48" s="3"/>
      <c r="H48" s="1"/>
    </row>
    <row r="49" spans="1:5" ht="45" customHeight="1">
      <c r="A49" s="49"/>
      <c r="B49" s="16" t="s">
        <v>31</v>
      </c>
      <c r="C49" s="17" t="s">
        <v>64</v>
      </c>
      <c r="D49" s="15">
        <v>99</v>
      </c>
      <c r="E49" s="35"/>
    </row>
    <row r="50" spans="1:5" ht="45" customHeight="1">
      <c r="A50" s="49"/>
      <c r="B50" s="22" t="s">
        <v>87</v>
      </c>
      <c r="C50" s="52" t="s">
        <v>100</v>
      </c>
      <c r="D50" s="15">
        <v>24.3</v>
      </c>
      <c r="E50" s="14"/>
    </row>
    <row r="51" spans="1:5" ht="111" customHeight="1">
      <c r="A51" s="49"/>
      <c r="B51" s="22" t="s">
        <v>90</v>
      </c>
      <c r="C51" s="52" t="s">
        <v>101</v>
      </c>
      <c r="D51" s="15">
        <v>498.07</v>
      </c>
      <c r="E51" s="14"/>
    </row>
    <row r="52" spans="1:5" ht="33" customHeight="1">
      <c r="A52" s="49"/>
      <c r="B52" s="36" t="s">
        <v>88</v>
      </c>
      <c r="C52" s="23" t="s">
        <v>9</v>
      </c>
      <c r="D52" s="39">
        <v>1673.7</v>
      </c>
      <c r="E52" s="20"/>
    </row>
    <row r="53" spans="1:5" ht="54" customHeight="1">
      <c r="A53" s="46" t="s">
        <v>72</v>
      </c>
      <c r="B53" s="47"/>
      <c r="C53" s="47"/>
      <c r="D53" s="47"/>
      <c r="E53" s="47"/>
    </row>
    <row r="54" spans="1:5" ht="14.25">
      <c r="A54" s="2"/>
      <c r="B54" s="2"/>
      <c r="C54" s="2"/>
      <c r="D54" s="2"/>
      <c r="E54" s="2"/>
    </row>
    <row r="55" ht="14.25">
      <c r="E55" s="1"/>
    </row>
    <row r="56" ht="14.25">
      <c r="E56" s="1"/>
    </row>
    <row r="57" ht="14.25">
      <c r="E57" s="1"/>
    </row>
  </sheetData>
  <sheetProtection/>
  <mergeCells count="4">
    <mergeCell ref="D2:E2"/>
    <mergeCell ref="A3:E3"/>
    <mergeCell ref="A53:E53"/>
    <mergeCell ref="A6:A52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2017-04-21T12:59:41Z</dcterms:modified>
  <cp:category/>
  <cp:version/>
  <cp:contentType/>
  <cp:contentStatus/>
</cp:coreProperties>
</file>