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0" windowWidth="14688" windowHeight="12576" activeTab="0"/>
  </bookViews>
  <sheets>
    <sheet name="МО" sheetId="1" r:id="rId1"/>
  </sheets>
  <definedNames>
    <definedName name="_xlnm.Print_Area" localSheetId="0">'МО'!$A$1:$I$567</definedName>
  </definedNames>
  <calcPr fullCalcOnLoad="1"/>
</workbook>
</file>

<file path=xl/sharedStrings.xml><?xml version="1.0" encoding="utf-8"?>
<sst xmlns="http://schemas.openxmlformats.org/spreadsheetml/2006/main" count="1763" uniqueCount="780">
  <si>
    <t xml:space="preserve">                                  Начальник  отдела экономики                                                                                                                                                                                                       В.В.Воронина</t>
  </si>
  <si>
    <t xml:space="preserve">               </t>
  </si>
  <si>
    <t>№п/п</t>
  </si>
  <si>
    <t>Дата подведе-ния итогов</t>
  </si>
  <si>
    <t>Наименование победителя</t>
  </si>
  <si>
    <t>УПРАВЛЕНИЕ СОЦИАЛЬНОЙ ЗАЩИТЫ НАСЕЛЕНИЯ АДМИНИСТРАЦИИ ГОРОДА</t>
  </si>
  <si>
    <t>Услуги по санаторному оздоровлению детей  из малоимущих семей</t>
  </si>
  <si>
    <t>УПРАВЛЕНИЕ ОБРАЗОВАНИЯ АДМИНИСТРАЦИИ ГОРОДА</t>
  </si>
  <si>
    <t>Аукцион не состоялся (подана 1 заявка)</t>
  </si>
  <si>
    <t>электронный аукцион</t>
  </si>
  <si>
    <t>Примечание</t>
  </si>
  <si>
    <t>Способ определения поставщика</t>
  </si>
  <si>
    <t>Сумма контракта, тыс.руб</t>
  </si>
  <si>
    <t>Дата заключения контракта</t>
  </si>
  <si>
    <t>Наименование закупки (заказчика)</t>
  </si>
  <si>
    <t>в том числе Администрация города (юридическое лицо)</t>
  </si>
  <si>
    <t xml:space="preserve">АДМИНИСТРАЦИЯ ГОРОДА (главный распорядитель) </t>
  </si>
  <si>
    <t xml:space="preserve">Поставка продуктов питания </t>
  </si>
  <si>
    <t>Поставка  медикаментов и прочих средств</t>
  </si>
  <si>
    <t>Продукты питания для социально-реабилитационного отделения (СРО)</t>
  </si>
  <si>
    <t xml:space="preserve">            Приложение №2</t>
  </si>
  <si>
    <t xml:space="preserve">Поставка угля </t>
  </si>
  <si>
    <t>Начальная (максимальная) цена контракта, тыс.руб.</t>
  </si>
  <si>
    <t>Руководитель контрактной службы  Администрации города                                                                                                    М.А. Карасёва</t>
  </si>
  <si>
    <t xml:space="preserve">в том числе МКУ города Новошахтинска "УГХ" </t>
  </si>
  <si>
    <t>Оказание услуг (работ) по комплексному эксплуатационно-техническому обслуживанию административных зданий и помещений Администрации города Новошахтинска</t>
  </si>
  <si>
    <t xml:space="preserve">Электронный аукцион </t>
  </si>
  <si>
    <t>ООО МП "КОММУНАЛЬЩИК" г.Новошахтинск</t>
  </si>
  <si>
    <t>Поставка угля марки АС</t>
  </si>
  <si>
    <t>ООО «Первая Топливная Компания»</t>
  </si>
  <si>
    <t xml:space="preserve">Приобретение медалей и кубков для награждения победителей и призеров соревнований </t>
  </si>
  <si>
    <t>ЗАО "Сан-Сан" г.Ставрополь</t>
  </si>
  <si>
    <t xml:space="preserve">Приобретение канцелярских товаров и бумаги для офисной техники </t>
  </si>
  <si>
    <t>ИП Забашта Юлия Федоровна г.Ростов-на-Дону</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</si>
  <si>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</si>
  <si>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ООО "Контакт" г.Новошахтинск</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</si>
  <si>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</si>
  <si>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Лозовая О.В. г.Новошахтинск</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</si>
  <si>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</si>
  <si>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 xml:space="preserve">Приобретение грамот для награждения победителей и призеров соревнований </t>
  </si>
  <si>
    <t>ООО "АТЛАНТ" г.Ростов-на-Дону</t>
  </si>
  <si>
    <t>Поставка угля каменного (марки АС) для МБОУ СОШ № 37</t>
  </si>
  <si>
    <t>ООО «ЭКОСБЫТ-ЮГ»</t>
  </si>
  <si>
    <t>Поставка угля каменного (марки АС) для МБОУ ООШ № 38</t>
  </si>
  <si>
    <t>Поставка угля марки АС для МБДОУ д/с № 14</t>
  </si>
  <si>
    <t>Поставка угля марки АС для МБДОУ д/с № 33</t>
  </si>
  <si>
    <t>Поставка угля марки АС для МБДОУ д/с № 36</t>
  </si>
  <si>
    <t>Поставка угля каменного марки АС для МБОУ ООШ № 79</t>
  </si>
  <si>
    <t>Уголь марки АС для МБОУ СОШ № 24</t>
  </si>
  <si>
    <t>Поставка ГСМ</t>
  </si>
  <si>
    <t>Поставка топлива автомобильного для бензиновых двигателей с октановым числом более 80, но менее 95 (бензин АИ-92) для МБУ ДО «ЦРТДиЮ»</t>
  </si>
  <si>
    <t>ООО «ЮС Ойл-Юг»</t>
  </si>
  <si>
    <t>Оказание услуги по сопровождению автоматизированной информационной системы «О7.Образование» в сфере дошкольного образования Ростовской области</t>
  </si>
  <si>
    <t>ПАО «Ростелеком»</t>
  </si>
  <si>
    <t>ООО ЛИС</t>
  </si>
  <si>
    <t>поставка мукомольнокрупяной продукции для ОСУ</t>
  </si>
  <si>
    <t>ООО Гермес</t>
  </si>
  <si>
    <t>поставка бакалейной продукции для ОСУ</t>
  </si>
  <si>
    <t>ИП Крышкина</t>
  </si>
  <si>
    <t>поставка фруктов для ОСУ</t>
  </si>
  <si>
    <t>ООО Офис-Портал</t>
  </si>
  <si>
    <t>поставка молока и кисломолочной продукции для ОСУ</t>
  </si>
  <si>
    <t>ИП Кочетков М.А.</t>
  </si>
  <si>
    <t>поставка овощей для ОСУ</t>
  </si>
  <si>
    <t>поставка колбасы для ОСУ</t>
  </si>
  <si>
    <t>ИП Беликов</t>
  </si>
  <si>
    <t>поставка консервированной продукции для ОСУ</t>
  </si>
  <si>
    <t>ООО Бриз</t>
  </si>
  <si>
    <t>поставка мяса для ОСУ</t>
  </si>
  <si>
    <t>поставка рыбы для ОСУ</t>
  </si>
  <si>
    <t>ООО Красносулинхлеб</t>
  </si>
  <si>
    <t>поставка хлеба для ОСУ</t>
  </si>
  <si>
    <t>ИП Цатурян</t>
  </si>
  <si>
    <t>ООО Донресурс</t>
  </si>
  <si>
    <t>ООО Этанол</t>
  </si>
  <si>
    <t xml:space="preserve">поставка консервированной продукции </t>
  </si>
  <si>
    <t>ИП Синюгин</t>
  </si>
  <si>
    <t>поставка колбасы</t>
  </si>
  <si>
    <t>поставка овощей</t>
  </si>
  <si>
    <t xml:space="preserve">поставка бакалейной продукции </t>
  </si>
  <si>
    <t>поставка мукомольнокрупяной продукции</t>
  </si>
  <si>
    <t>04.12.21017</t>
  </si>
  <si>
    <t>поставка молока и кисломолочной продукции</t>
  </si>
  <si>
    <t>поставка мяса и мясопродуктов</t>
  </si>
  <si>
    <t xml:space="preserve">поставка рыбы </t>
  </si>
  <si>
    <t xml:space="preserve">поставка хлеба </t>
  </si>
  <si>
    <t>поставка смеси белковой</t>
  </si>
  <si>
    <t>ООО Хамовники</t>
  </si>
  <si>
    <t>ООО Юг-Фармация</t>
  </si>
  <si>
    <t>поставка лекарственных средств( амброксол, аминофиллин идр.) для ОСУ</t>
  </si>
  <si>
    <t>поставка лекарственных средств для ОСУ</t>
  </si>
  <si>
    <t>ООО Аванта-Трейд</t>
  </si>
  <si>
    <t>поставка изделий мед.назначения (шприцы и системы)</t>
  </si>
  <si>
    <t>поставка дезинфицирующих средств для ОСУ и ПАО</t>
  </si>
  <si>
    <t>ООО МРАБ</t>
  </si>
  <si>
    <t>поставка этанола для ОСУ и ПАО</t>
  </si>
  <si>
    <t>ИП Карнушин</t>
  </si>
  <si>
    <t>поставка перчаток медицинских</t>
  </si>
  <si>
    <t>ООО Росмедфарм</t>
  </si>
  <si>
    <t>поставка перевязочных средств</t>
  </si>
  <si>
    <t>ЗАО Ланцет</t>
  </si>
  <si>
    <t>поставка лек.препарата цитиколин</t>
  </si>
  <si>
    <t>ООО Бифарм</t>
  </si>
  <si>
    <t>поставка лек.препарата цефтриаксон</t>
  </si>
  <si>
    <t>поставка лек.препарата цефотаксим</t>
  </si>
  <si>
    <t>ЗАО Фармацевт</t>
  </si>
  <si>
    <t>поставка лек.препарата транексамовая кислота</t>
  </si>
  <si>
    <t>ЗАО Фирма Евросервис</t>
  </si>
  <si>
    <t>поставка лек.препарата пропофол</t>
  </si>
  <si>
    <t>ОАО Фармация</t>
  </si>
  <si>
    <t>поставка лек.препарата тиоктовая кислота</t>
  </si>
  <si>
    <t>ОО ТД ВИАЛ</t>
  </si>
  <si>
    <t>поставка лек.препарата омепразол</t>
  </si>
  <si>
    <t>поставка лек.препарата натрия хлорид</t>
  </si>
  <si>
    <t>поставка лек.препарата метронидазол</t>
  </si>
  <si>
    <t>ООО Кардис Лайн</t>
  </si>
  <si>
    <t>поставка лек.препарата меропенем</t>
  </si>
  <si>
    <t>ООО Донской Госпиталь</t>
  </si>
  <si>
    <t>поставка лек.препарата меглюмина натрия сукцинат</t>
  </si>
  <si>
    <t>ООО здоровье-жизнь</t>
  </si>
  <si>
    <t>поставка лек.препарата имипенем+циластатин</t>
  </si>
  <si>
    <t>поставка лек.препаратов(преднизолон, дротаверин, ципрфлоксацин и др.)</t>
  </si>
  <si>
    <t>поставка лек.препарата мельдоний</t>
  </si>
  <si>
    <t>ООО Фармдон</t>
  </si>
  <si>
    <t>поставка лек.препарата декстроза</t>
  </si>
  <si>
    <t>ООО ФАРМПРО</t>
  </si>
  <si>
    <t>поставка лек.препарата адеметионин</t>
  </si>
  <si>
    <t>ООО НПО Артерия</t>
  </si>
  <si>
    <t>поставка лек.препарата альбумин человека</t>
  </si>
  <si>
    <t>ООО Альбатрос</t>
  </si>
  <si>
    <t>поставка лек.препарата апротинин</t>
  </si>
  <si>
    <t>поставка лек.препарата гепарин натрия</t>
  </si>
  <si>
    <t>ООО Полимед</t>
  </si>
  <si>
    <t>поставка шприцев</t>
  </si>
  <si>
    <t>поставка лек.препарата рекомбинантный белок</t>
  </si>
  <si>
    <t>поставка лек.препарата иммуноглобулин человека нормальный</t>
  </si>
  <si>
    <t>поставка лек.препаратов (гликлазид, диклофенак,ДОПАМИН и др.)</t>
  </si>
  <si>
    <t>ООО Фармцентр</t>
  </si>
  <si>
    <t>поставка лек.препарата дидрогестерон</t>
  </si>
  <si>
    <t>ООО Автоэнерго</t>
  </si>
  <si>
    <t>услуги по комплексному обслуживанию зданий и территорий</t>
  </si>
  <si>
    <t>поставка лек.препарато (бупивакаин, суксаметония хлорид и др.)</t>
  </si>
  <si>
    <t>поставка лек.препарата левосимендан</t>
  </si>
  <si>
    <t>ОАО Р-Фарм</t>
  </si>
  <si>
    <t>поставка лек.препарата атозибан</t>
  </si>
  <si>
    <t>поставка лек.препарата порактант альфа</t>
  </si>
  <si>
    <t>поставка лек.препаратов (аскорбиновая к-та, амикацин, эналаприл  и др.)</t>
  </si>
  <si>
    <t>поставка лек.препарата фамотидин</t>
  </si>
  <si>
    <t>поставка лек.препаратов желатин, аминокислоты и др.</t>
  </si>
  <si>
    <t>поставка лек.препаратов (ацикловир, бесокадил, верапамил  и др.)</t>
  </si>
  <si>
    <t>поставка лек.препаратов (гидрокортизон, глибенкламид, еклопидогрел   и др.)</t>
  </si>
  <si>
    <t>поставка лек.препарата метилэргометрин</t>
  </si>
  <si>
    <t>ООО Консилиум Мед</t>
  </si>
  <si>
    <t>поставка лек.препарата фосфолипида+глициризиновая кислота</t>
  </si>
  <si>
    <t>поставка лек.препаратов (амиодарон, апротинин, парацетамол  и др.)</t>
  </si>
  <si>
    <t>ООО Белтон</t>
  </si>
  <si>
    <t>поставка гипсовых бинтов</t>
  </si>
  <si>
    <t>ООО Русмедфарм</t>
  </si>
  <si>
    <t>поставка лек.препарата факторы свертывания крови</t>
  </si>
  <si>
    <t>поставка лек.препаратов (азитромицин, ванкомицин,гентамицин  и др.)</t>
  </si>
  <si>
    <t>поставка этанола</t>
  </si>
  <si>
    <t>поставка лек.препаратов (винпоцетин,декстран,прокаин  и др.)</t>
  </si>
  <si>
    <t>ООО М-Техфарм</t>
  </si>
  <si>
    <t>поставка лек.препаратов (аминофиллин, апротинин, мизопростол   и др.)</t>
  </si>
  <si>
    <t>поставка лек.препаратов (амброксол,атропин,глицин  и др.)</t>
  </si>
  <si>
    <t>поставка лек.препаратов (амиодарон,амлодипин,индапамид  и др.)</t>
  </si>
  <si>
    <t>поставка лек.препарата инозин+никотамид+рибофлавин+янтарная кислота</t>
  </si>
  <si>
    <t>ООО Фармпро</t>
  </si>
  <si>
    <t>поставка лек.препарата ривароксабан</t>
  </si>
  <si>
    <t>поставка лек.препарата имидазолилэтанамид пентандиовой кислоты</t>
  </si>
  <si>
    <t>поставка лек.препарата полипептиды коры головного мозга скота</t>
  </si>
  <si>
    <t>ООО Медтест</t>
  </si>
  <si>
    <t>поставка реагентов для ИФА</t>
  </si>
  <si>
    <t>ООО Медсоюз</t>
  </si>
  <si>
    <t>поставка изд.мед.назначения для рентгенкибинета</t>
  </si>
  <si>
    <t>поставка реагентов для КДЛ</t>
  </si>
  <si>
    <t>ООО ПрофМедСервис</t>
  </si>
  <si>
    <t>поставка изделий мед.назначения (зонды, катетеры и др.)</t>
  </si>
  <si>
    <t>ООО Медкомплект</t>
  </si>
  <si>
    <t>поставка расходного материала для КДЛ ( пробирки, ланцеты и др.)</t>
  </si>
  <si>
    <t>поставка лек.препаратов (панкреатин, цефтазидим  и др.)</t>
  </si>
  <si>
    <t>ООО ИНО ТРЕНД</t>
  </si>
  <si>
    <t>поставка мед.оборудования (концентратор кислорода)</t>
  </si>
  <si>
    <t>ООО Тестлаб</t>
  </si>
  <si>
    <t>поставка мед.оборудования (анализатор иммуноферментных реакций)</t>
  </si>
  <si>
    <t>ООО НИЦФ</t>
  </si>
  <si>
    <t>поставка реагентов для микробиологического исследования</t>
  </si>
  <si>
    <t>ИП Лелекова</t>
  </si>
  <si>
    <t>поставка расходного материала для гелевой системы</t>
  </si>
  <si>
    <t>ИП Медведева</t>
  </si>
  <si>
    <t>поставка изделий мед.назначения (бумага, индикаторы)</t>
  </si>
  <si>
    <t>поставка расходного материала для КДЛ</t>
  </si>
  <si>
    <t>ООО Ростмед</t>
  </si>
  <si>
    <t>поставка расходного материала для КДЛ( стекла, индикаторы и др.)</t>
  </si>
  <si>
    <t>ООО Мир Диагностики</t>
  </si>
  <si>
    <t>ООО Медснаб</t>
  </si>
  <si>
    <t>поставка изделий мед.назначения (рулоны стерилизационные)</t>
  </si>
  <si>
    <t>ООО Фарммат</t>
  </si>
  <si>
    <t>поставка расходного материала для аптечного производства</t>
  </si>
  <si>
    <t>ООО СМТ-21</t>
  </si>
  <si>
    <t xml:space="preserve">поставка мед.оборудования- машина моечно-дезинфицирующая </t>
  </si>
  <si>
    <t>поставка дезинфицирующих средств</t>
  </si>
  <si>
    <t>ООО Диатек</t>
  </si>
  <si>
    <t>поставка расходного материала для анализатора Nihon Kohden</t>
  </si>
  <si>
    <t>ООО группа СКМК</t>
  </si>
  <si>
    <t>поставка изделий мед.назначения (марля медицинская.)</t>
  </si>
  <si>
    <t>ГУП РО Облфармация</t>
  </si>
  <si>
    <t>аптечные услуги по обслуживанию беременных женщин</t>
  </si>
  <si>
    <t>поставка лек.препарата -тахокомб</t>
  </si>
  <si>
    <t>ИП Самыгина</t>
  </si>
  <si>
    <t>поставка изделий мед.назначения (ножницы, троакар и др.)</t>
  </si>
  <si>
    <t>ООО Юс-Ойл-Юг</t>
  </si>
  <si>
    <t>поставка бензина</t>
  </si>
  <si>
    <t>поставка ГСМ(масла)</t>
  </si>
  <si>
    <t>ООО ТТК Ривьера</t>
  </si>
  <si>
    <t>поставка угля</t>
  </si>
  <si>
    <t>ООО Экосбыт-Юг</t>
  </si>
  <si>
    <t>Поставка угля</t>
  </si>
  <si>
    <t>ИП Санюкович</t>
  </si>
  <si>
    <t>услуги по обслуживанию узлов учета тепловой энергии и ГВС</t>
  </si>
  <si>
    <t>поставка однораз.мягкого инвентаря</t>
  </si>
  <si>
    <t>ООО Электронная Медицина</t>
  </si>
  <si>
    <t>услуги по сопровождению АС для АХД</t>
  </si>
  <si>
    <t>ИП Емельяненко</t>
  </si>
  <si>
    <t>тех.обслуживание АПС, СОУЭ</t>
  </si>
  <si>
    <t>ОАО Коммунальные услуги</t>
  </si>
  <si>
    <t>услуги по стирке белья</t>
  </si>
  <si>
    <t>Прочие услуги</t>
  </si>
  <si>
    <t>ООО СОК «Золотой колос»</t>
  </si>
  <si>
    <t>ООО Санаторий «Кавказ»</t>
  </si>
  <si>
    <t>ООО ГТК «Лань»</t>
  </si>
  <si>
    <t>ООО «Азовкурортсервис»</t>
  </si>
  <si>
    <t>ООО «РемиКарт»</t>
  </si>
  <si>
    <t>Поставка бакалейной продукции</t>
  </si>
  <si>
    <t>Смесь белковая композитная</t>
  </si>
  <si>
    <t>Поставка овощей</t>
  </si>
  <si>
    <t>Поставка молочной продукции</t>
  </si>
  <si>
    <t>Поставка продукции мясоперерабатывающей</t>
  </si>
  <si>
    <t>Поставка мясных продуктов</t>
  </si>
  <si>
    <t>Поставка фруктов</t>
  </si>
  <si>
    <t>Сопровождение в области 1С</t>
  </si>
  <si>
    <t>Сопровождение 1С</t>
  </si>
  <si>
    <t>ООО «Ромвас»</t>
  </si>
  <si>
    <t>Выполнение работ по разработке проектно-сметной документации по объекту "Благоустройство Городского парка культуры и отдыха в городе Новошахтинске Ростовской области" с прохождением проверки на соответствие сметным нормативам (достоверности определения сметной стоимости)</t>
  </si>
  <si>
    <t>открытый конкурс</t>
  </si>
  <si>
    <t>ООО "Группа компаний "Жизнь"</t>
  </si>
  <si>
    <t>Выполнение работ по очистке проезжей части от мусора, грязи и посторонних предметов, восстановление изношенных верхних слоев асфальтобетонных покрытий на отдельных участках длиной до 100 м, нанесение дорожной разметки, установке недостающих барьерных ограждений, дорожных знаков и светофорных объектов на автомобильных дорогах в городе Новошахтинске Ростовской области в 2018 году</t>
  </si>
  <si>
    <t>ИП Пялин В.В.</t>
  </si>
  <si>
    <t>Выполнение работ по техническому обслуживанию линий наружного освещения и одиночно установленных светильников в городе Новошахтинске Ростовской области</t>
  </si>
  <si>
    <t>ООО МП "Автомобильный транспорт"</t>
  </si>
  <si>
    <t>Евгения Николаевна Кузнецова  2 30 24</t>
  </si>
  <si>
    <t>Капитальный ремонт памятников</t>
  </si>
  <si>
    <t>ООО "СК Альфа"</t>
  </si>
  <si>
    <t>Поставка бумаги для офисной техники</t>
  </si>
  <si>
    <t>ИП Забашта Ю. Ф.</t>
  </si>
  <si>
    <t>Поставка лекарственных средств</t>
  </si>
  <si>
    <t>ООО САТТВА</t>
  </si>
  <si>
    <t>Поставка медицинских изделий (перчатки)</t>
  </si>
  <si>
    <t>Поставка лекарственных средств (Холина альфосцерат)</t>
  </si>
  <si>
    <t>Поставка медицинских изделий</t>
  </si>
  <si>
    <t>ИП Киселева Анна Александровна</t>
  </si>
  <si>
    <t>Поставка медицинских изделий (шприцы инъекционные)</t>
  </si>
  <si>
    <t>Поставка лекарственных средств (Цефтриаксон)</t>
  </si>
  <si>
    <t>ООО МЕДЕКА</t>
  </si>
  <si>
    <t>Поставка лекарственных средств (Иммуноглобулин человека нормальный)</t>
  </si>
  <si>
    <t>ООО 'Бифарм'</t>
  </si>
  <si>
    <t>Поставка лекарственных средств (Амикацин)</t>
  </si>
  <si>
    <t>ООО ФАРМЦЕНТР</t>
  </si>
  <si>
    <t>Поставка лекарственных средств (Цефотаксим)</t>
  </si>
  <si>
    <t>ООО «КЛЕВЕР»</t>
  </si>
  <si>
    <t>Поставка средств дезинфекционных</t>
  </si>
  <si>
    <t>Поставка лекарственных средств (Флуконазол)</t>
  </si>
  <si>
    <t>Поставка лекарственных средств(Декстроза)</t>
  </si>
  <si>
    <t>Оказание услуг по бактериологическим исследованиям  в 2018 году</t>
  </si>
  <si>
    <t>Поставка лекарственных средств(Пирацетам)</t>
  </si>
  <si>
    <t>Поставка лекарственных средств(Интерферон альфа-2b)</t>
  </si>
  <si>
    <t>Поставка лекарственных средств(Интерферон альфа-2)</t>
  </si>
  <si>
    <t>Поставка лекарственных средств(Амоксициллин + (Клавулановая кислота))</t>
  </si>
  <si>
    <t>Поставка лекарственных средств (Имипенем+Циластатин)</t>
  </si>
  <si>
    <t>Приобретение расходного материала для КДЛ на 2018 год</t>
  </si>
  <si>
    <t>Поставка лекарственных средств(Будесонид)</t>
  </si>
  <si>
    <t>ООО ГЕЛА</t>
  </si>
  <si>
    <t>Поставка ИМН (пакеты для сбора медицинских отходов)</t>
  </si>
  <si>
    <t>Поставка лекарственных средств(Урсодезоксихолевая кислота)</t>
  </si>
  <si>
    <t>Оказание услуг по индивидуальному дозиметрическому контролю для сотрудников МБУЗ ДГБ г.Новошахтинска</t>
  </si>
  <si>
    <t>Приобретение вакцины против гепатита А</t>
  </si>
  <si>
    <t>Приобретение лекарственных средств</t>
  </si>
  <si>
    <t>Поставка медицинских изделий (пленка рентгеновская)</t>
  </si>
  <si>
    <t>ООО Ростов-М-Фарм</t>
  </si>
  <si>
    <t>Поставка лекарственных средств(Вальпроевая кислота)</t>
  </si>
  <si>
    <t>ООО МЕДСЕРВИС</t>
  </si>
  <si>
    <t>Приобретение расходного материала для клинико-диагностической лаборатории на 2018 год</t>
  </si>
  <si>
    <t>ООО "Асто-Мед"</t>
  </si>
  <si>
    <t>Поставка реактивов для проведения анализов</t>
  </si>
  <si>
    <t>ООО РАМЕД-ТРЕЙД</t>
  </si>
  <si>
    <t>Поставка изделий медицинского назначения (Озокерит, парафин)</t>
  </si>
  <si>
    <t>ООО ДОНАНГРОФАРМ</t>
  </si>
  <si>
    <t>Поставка лекарственных средств (Трибромфенолята висмута и Висмута оксида комплекс)</t>
  </si>
  <si>
    <t>ООО ДАРКА</t>
  </si>
  <si>
    <t>Поставка продуктов питания (яйцо куриное)</t>
  </si>
  <si>
    <t>Поставка продуктов питания (фрукты)</t>
  </si>
  <si>
    <t>ООО АЖУР</t>
  </si>
  <si>
    <t>Поставка продуктов питания (рыба свежемороженая)</t>
  </si>
  <si>
    <t>Поставка продуктов питания (молочная продукция)</t>
  </si>
  <si>
    <t>Индивидуальный предприниматель Ларина Анна Валерьевна</t>
  </si>
  <si>
    <t>Поставка продуктов питания (овощи)</t>
  </si>
  <si>
    <t>Поставка продуктов питания (консервированная продукция)</t>
  </si>
  <si>
    <t>БЕЛИКОВ АНАТОЛИЙ АНДРЕЕВИЧ</t>
  </si>
  <si>
    <t>Поставка продуктов питания (крупы)</t>
  </si>
  <si>
    <t>ООО «БРИЗ»</t>
  </si>
  <si>
    <t>Поставка продуктов питания (мясо и мясная продукция)</t>
  </si>
  <si>
    <t>Поставка продуктов питания (бакалея)</t>
  </si>
  <si>
    <t>Поставка продуктов питания (хлеб пшеничный)</t>
  </si>
  <si>
    <t>Услуги по обслуживанию программ и оборудования</t>
  </si>
  <si>
    <t>ООО Электронная медицина</t>
  </si>
  <si>
    <t>Услуги по сопровождению автоматизированных систем для административно-хозяйственной деятельности Заказчика в 2018г.</t>
  </si>
  <si>
    <t>Услуги по сопровождению компонентов программы для ЭВМ «Медицинская информационная система «ЛПУ-ЭМ» в 2018г.</t>
  </si>
  <si>
    <t>Прочие товары, работы, услуги</t>
  </si>
  <si>
    <t>Услуги по стирке белья</t>
  </si>
  <si>
    <t>ООО МАКРО</t>
  </si>
  <si>
    <t>Оказание услуг по вывозу твердых коммунальных отходов</t>
  </si>
  <si>
    <t>ООО ВИРА СЕРВИС</t>
  </si>
  <si>
    <t>Техническое обслуживание лифтов в 2018 году</t>
  </si>
  <si>
    <t xml:space="preserve"> Оказание услуг по обучению  пожарно-техническому минимому руководителей и ответственных за пожарную безопасность</t>
  </si>
  <si>
    <t xml:space="preserve"> поверка средств измерений и испытаний рентгеновских аппаратов</t>
  </si>
  <si>
    <t>ООО МЕДиКА</t>
  </si>
  <si>
    <t>Оказание услуг по медицинскому осмотру сотрудников</t>
  </si>
  <si>
    <t>ООО Специальность 1906</t>
  </si>
  <si>
    <t>оказание услуг по техническому обслуживанию медицинского оборудования  в 2018 году</t>
  </si>
  <si>
    <t>ООО А-Трейдинг</t>
  </si>
  <si>
    <t>Приобретение огнетушителей</t>
  </si>
  <si>
    <t>Приобретение бланочной продукции на 2018 год</t>
  </si>
  <si>
    <t>Поставка бензина для нужд МБУЗ ДГБ г.Новошахтинска</t>
  </si>
  <si>
    <t>Услуги по сопровождению программы ЛПУ-ЭМ</t>
  </si>
  <si>
    <t>Услуги по сопровождению программы АС для АХД</t>
  </si>
  <si>
    <t xml:space="preserve">Стоматологические материалы для нужд лечебного отделения </t>
  </si>
  <si>
    <t>ООО Казанские инструменты</t>
  </si>
  <si>
    <t xml:space="preserve">рентгенпленка, проявитель, фиксаж для нужд лечебного отделения </t>
  </si>
  <si>
    <t>ЗАО Юнидент</t>
  </si>
  <si>
    <t xml:space="preserve">шприцы для нужд лечебного отделения </t>
  </si>
  <si>
    <t xml:space="preserve">канцелярские товары для нужд лечебного отделения </t>
  </si>
  <si>
    <t>ИП Забашта Ю.Ф</t>
  </si>
  <si>
    <t>лекарственные средства для оказания платных услуг</t>
  </si>
  <si>
    <t>ООО ДиФарма</t>
  </si>
  <si>
    <t xml:space="preserve">перевязочные средства для нужд лечебного отделения </t>
  </si>
  <si>
    <t>ООО РОСТМЕД</t>
  </si>
  <si>
    <t xml:space="preserve">дезинфицирующие средства для нужд лечебного отделения  </t>
  </si>
  <si>
    <t>ООО ВКдент</t>
  </si>
  <si>
    <t xml:space="preserve">дезинфицирующие средства для нужд ортопедического отделения  </t>
  </si>
  <si>
    <t xml:space="preserve">хозяйственные товары для нужд ортопедического отделения  </t>
  </si>
  <si>
    <t>ООО Авис-дон</t>
  </si>
  <si>
    <t xml:space="preserve">хозяйственные товары для нужд лечебного отделения  </t>
  </si>
  <si>
    <t xml:space="preserve">услуги по бактериологическим исследованиям для нужд лечебного отделения </t>
  </si>
  <si>
    <t>ФБУЗ "ЦГиЭ в РО"</t>
  </si>
  <si>
    <t xml:space="preserve">услуги по бактериологическим исследованиям для нужд ортопедического отделения </t>
  </si>
  <si>
    <t xml:space="preserve">лекарственные средства для нужд лечебного отделения </t>
  </si>
  <si>
    <t>ООО МК Полимед</t>
  </si>
  <si>
    <t xml:space="preserve">лекарственные средства для нужд ортопедического отделения </t>
  </si>
  <si>
    <t xml:space="preserve">Стоматологические материалы для нужд ортопедического отделения </t>
  </si>
  <si>
    <t xml:space="preserve">перчатки для нужд лечебного отделения </t>
  </si>
  <si>
    <t>Стоматологические материалы для оказания платных услуг</t>
  </si>
  <si>
    <t>в том числе МБУЗ "Стоматологическая поликлиника" города Новошахтинска</t>
  </si>
  <si>
    <t>в том числе МБУ города Новошахтинска «Многофункциональный центр предоставления государственных и муниципальных услуг»</t>
  </si>
  <si>
    <t>в том числе МБУЗ "Детская городская больница" города Новошахтинска</t>
  </si>
  <si>
    <t>в том числе МБУЗ "Центральная городская больница" города Новошахтинска</t>
  </si>
  <si>
    <t>Аукцион не состоялся</t>
  </si>
  <si>
    <t xml:space="preserve">Аукцион не состоялся </t>
  </si>
  <si>
    <t>ООО «Юг-Фармация»</t>
  </si>
  <si>
    <t>ООО ВЭЛТРЕЙД</t>
  </si>
  <si>
    <t>ООО  «Юг-Фармация»</t>
  </si>
  <si>
    <t>ФБУЗ Центр гигиены и эпидемиологии в РО</t>
  </si>
  <si>
    <t>ООО КОРДИС ЛАЙН</t>
  </si>
  <si>
    <t>ФГУП  «Предприятие по обращению с радиоактивными отходами «РосРАО»</t>
  </si>
  <si>
    <t>ООО  'Медицинская Компания Полимед'</t>
  </si>
  <si>
    <t>ООО Пересвет</t>
  </si>
  <si>
    <t>ООО  Лина</t>
  </si>
  <si>
    <t>ООО КРАСНОСУЛИНХЛЕБ</t>
  </si>
  <si>
    <t>ООО «ДОНРЕСУРС»</t>
  </si>
  <si>
    <t>Частное образовательное учреждение Центр дополнительного профессионального образования "Профессионал"</t>
  </si>
  <si>
    <t>ФБУ Государственный региональный центр стандартизации, метрологии и испытаний в Ростовской области</t>
  </si>
  <si>
    <t>ООО Виннер - Принт</t>
  </si>
  <si>
    <t>ООО  ЮС Ойл-Юг</t>
  </si>
  <si>
    <t>Услуги по оздоровлению детей из малоимущих семей (предоставление путевок) в загородных стационарных  оздоровительных учреждениях в летний период</t>
  </si>
  <si>
    <t>Услуги по оздоровлению детей из малоимущих семей (предоставление путевок) в санаторных оздоровительных лагерях круглогодичного действия</t>
  </si>
  <si>
    <t xml:space="preserve">Услуги по оздоровлению детей из малоимущих семей (предоставление путевок) в санаторных оздоровительных лагерях круглогодичного действия
</t>
  </si>
  <si>
    <t>Поставка яиц куриных</t>
  </si>
  <si>
    <t>Поставка  продукции рыбоперерабатывающей</t>
  </si>
  <si>
    <t>Выполнение работ на разработку проектной документации по объекту: "Капитальный ремонт автомобильной дороги по ул. Молодогвардейцев в городе Новошахтинске Ростовской области"</t>
  </si>
  <si>
    <t>ООО "ДОРИС"</t>
  </si>
  <si>
    <t>Выполнение работ по посыпке и очистке автомобильных дорог общего пользования в зимний период 2018 года в городе Новошахтинске Ростовской области</t>
  </si>
  <si>
    <t xml:space="preserve"> ОТДЕЛ КУЛЬТУРЫ АДМИНИСТРАЦИИ ГОРОДА НОВОШАХТИНСКА</t>
  </si>
  <si>
    <t xml:space="preserve">«Услуги по оздоровлению детей из малоимущих семей (предоставление путевок) в санаторных оздоровительных лагерях круглогодичного действия» </t>
  </si>
  <si>
    <t>ООО "Донресурс"</t>
  </si>
  <si>
    <t>ООО ТЛ Союзторг</t>
  </si>
  <si>
    <t>ООО "Бриз"</t>
  </si>
  <si>
    <t>поставка мукомольно-крупяной продукции</t>
  </si>
  <si>
    <t>ООО Ажур</t>
  </si>
  <si>
    <t>поставка бакалейной продукции</t>
  </si>
  <si>
    <t>ООО Универсам-1</t>
  </si>
  <si>
    <t>поставка хлеба</t>
  </si>
  <si>
    <t>ООО Эталон</t>
  </si>
  <si>
    <t>поставка молочной продукции</t>
  </si>
  <si>
    <t>поставка консервированной продукции</t>
  </si>
  <si>
    <t>поставка мяса</t>
  </si>
  <si>
    <t>поставка шовного материала</t>
  </si>
  <si>
    <t>ООО АПИ</t>
  </si>
  <si>
    <t>поставка медицинского материала хирургического гемостатического</t>
  </si>
  <si>
    <t>ООО Рус</t>
  </si>
  <si>
    <t>поставка субстанций</t>
  </si>
  <si>
    <t>ООО Донагрофарм</t>
  </si>
  <si>
    <t>поставка изделий мед.назначения для ОСУ</t>
  </si>
  <si>
    <t>поставка изделий мед.назначения(пробирки) для ВИЧ кабинета</t>
  </si>
  <si>
    <t>ООО Эрвин</t>
  </si>
  <si>
    <t>поставка картриджей к анализатору Рапид</t>
  </si>
  <si>
    <t xml:space="preserve">ООО Профмедсервис </t>
  </si>
  <si>
    <t>поставка лек. препаратов для акушерского отделения</t>
  </si>
  <si>
    <t>ООО МК полимед</t>
  </si>
  <si>
    <t>поставка лек. препарата - эноксапарин натрия</t>
  </si>
  <si>
    <t>ООО Косилиум Мед</t>
  </si>
  <si>
    <t>поставка мед. Оборудования- анализатор иммунохроматографический и принтер чеков</t>
  </si>
  <si>
    <t>ООО Аксель</t>
  </si>
  <si>
    <t>поставка изделий мед.назначения (детство) для акушерского отделения</t>
  </si>
  <si>
    <t>ООО Атлант</t>
  </si>
  <si>
    <t>поставка тропониновых тестов для анализатора Наночекер</t>
  </si>
  <si>
    <t>поставка этанола для ОСУ и ВИЧ кабинета</t>
  </si>
  <si>
    <t>поставка изделий медицинских (шприцы)для ОСУ и ВИЧ кабинета</t>
  </si>
  <si>
    <t>поставка лек.препарата для ОСУ- фуросемид</t>
  </si>
  <si>
    <t>поставка лек.препараов для ОСУ- индапамид, аторвастатин, бисопролол и др.</t>
  </si>
  <si>
    <t>ООО Йота-Фарм</t>
  </si>
  <si>
    <t>поставка лек. препарата для АРО- венофундин</t>
  </si>
  <si>
    <t>поставка лек. препарата для АРО- стерофундин</t>
  </si>
  <si>
    <t>поставка тропониновых тестов</t>
  </si>
  <si>
    <t>ООО Компания Органика-Юг</t>
  </si>
  <si>
    <t>поставка лек.препарата для ОСУ- глициризированная кислота+ фосфолипиды</t>
  </si>
  <si>
    <t>поставка оборудования для проведения освидетельствования на алкогольное опьянение и наркотики</t>
  </si>
  <si>
    <t>поставка лек.препарата для ОСУ- мельдоний</t>
  </si>
  <si>
    <t>поставка рыбы</t>
  </si>
  <si>
    <t>ООО Еврофарм</t>
  </si>
  <si>
    <t>поставка медицинского оборудования - сухожаровый шкаф для акушерского отделения</t>
  </si>
  <si>
    <t>ООО Дисконт</t>
  </si>
  <si>
    <t xml:space="preserve">поставка изделий медицинских (системы)для ОСУ </t>
  </si>
  <si>
    <t xml:space="preserve">поставка изделий медицинских (перевязка)для ОСУ </t>
  </si>
  <si>
    <t>ООО Тиара Инвестинг</t>
  </si>
  <si>
    <t>поставка расходного материала для анализатора АМ 770</t>
  </si>
  <si>
    <t>поставка лек.препараов для ОСУ- амброксол, адеметионин и др.</t>
  </si>
  <si>
    <t>поставка лек.препарата для ОСУ-средство ноотропное</t>
  </si>
  <si>
    <t>поставка лек.препарата для ОСУ- кагоцел</t>
  </si>
  <si>
    <t>поставка перчаток медицинских для ОСУ</t>
  </si>
  <si>
    <t>поставка тест-полосок для глюкометра</t>
  </si>
  <si>
    <t xml:space="preserve">поставка акушерские наборы </t>
  </si>
  <si>
    <t>услуги по проведению мед.лсмотра врачом-психиатром</t>
  </si>
  <si>
    <t>ООО Медэксперт</t>
  </si>
  <si>
    <t>услуги по проведению мед.лсмотра врачом-наркологом</t>
  </si>
  <si>
    <t>Шахтинский ф-л ГБУ РО НД</t>
  </si>
  <si>
    <t>услуги по проведению мед.лсмотра врачом-дерматологом</t>
  </si>
  <si>
    <t>комплексное обслуживание зданий и территории</t>
  </si>
  <si>
    <t>ООО "Автоэнерго"</t>
  </si>
  <si>
    <t>услуги комплексного сервиса обеспечения функционирования мед.организации в рамках сегмента единой информац.системы в сфере здравоохранения РС ЕГИСЗ</t>
  </si>
  <si>
    <t>аукцион не состоялся</t>
  </si>
  <si>
    <t>Приобретение благоустроенного жилого помещения в рамках реализации областной адресной программы "Переселение граждан из многоквартирных домов, признанных аварийными после 1 января 2012 г., в 2017 - 2030 годах", утвержденной постановлением Правительства Ростовской области от 12.08.2016 № 569, расположенного по адресу: Ростовская область, г. Новошахтинск, ул. Перспективная, д. 91, кв. 2.</t>
  </si>
  <si>
    <t xml:space="preserve">Хаммури Муавия Суфиянович </t>
  </si>
  <si>
    <t>Приобретение архивных стеллажей</t>
  </si>
  <si>
    <t>Общество с ограниченной ответственностью "ТЕХНОИМПОРТ"</t>
  </si>
  <si>
    <t xml:space="preserve">Приобретение компьютерной и организационной техники для нужд Администрации города Новошахтинска </t>
  </si>
  <si>
    <t>Общество с ограниченной ответственностью "Мира"</t>
  </si>
  <si>
    <t xml:space="preserve">Приобретение благоустроенного жилого помещения в рамках реализации областной адресной программы "Переселение граждан из многоквартирных домов, признанных аварийными после 1 января 2012 г., в 2017 - 2030 годах", утвержденной постановлением Правительства Ростовской области от 12.08.2016 № 569, расположенного по адресу: Ростовская область, г. Новошахтинск, ул. Перспективная, 85, кв.9. </t>
  </si>
  <si>
    <t xml:space="preserve">Приобретение благоустроенного жилого помещения в рамках реализации областной адресной программы "Переселение граждан из многоквартирных домов, признанных аварийными после 1 января 2012 г., в 2017 - 2030 годах", утвержденной постановлением Правительства Ростовской области от 12.08.2016 № 569, расположенного по адресу: Ростовская область, г. Новошахтинск, ул. Линейная, д. 21, кв.3. </t>
  </si>
  <si>
    <t xml:space="preserve">Приобретение благоустроенного жилого помещения в рамках реализации областной адресной программы "Переселение граждан из многоквартирных домов, признанных аварийными после 1 января 2012 г., в 2017 - 2030 годах", утвержденной постановлением Правительства Ростовской области от 12.08.2016 № 569, расположенного по адресу: Ростовская область, г. Новошахтинск, ул. Линейная, 21, кв.10. </t>
  </si>
  <si>
    <t>Галиулин Шамиль Аглиевич</t>
  </si>
  <si>
    <t xml:space="preserve">Приобретение благоустроенного жилого помещения в рамках реализации областной адресной программы "Переселение граждан из многоквартирных домов, признанных аварийными после 1 января 2012 г., в 2017 - 2030 годах", утвержденной постановлением Правительства Ростовской области от 12.08.2016 № 569, расположенного по адресу: Ростовская область, г. Новошахтинск, ул. 315-й Мелитопольской Дивизии, д. 82, кв.3. </t>
  </si>
  <si>
    <t>24.04,2018</t>
  </si>
  <si>
    <t xml:space="preserve">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</si>
  <si>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 xml:space="preserve">Общество с ограниченной ответственностью "ВЫСОТА" </t>
  </si>
  <si>
    <t xml:space="preserve">Приобретение дополнительного оборудования к организационной технике для нужд Администрации города Новошахтинска </t>
  </si>
  <si>
    <t xml:space="preserve">Общество с ограниченной ответственностью "Оргтехника" </t>
  </si>
  <si>
    <t>Услуги аренды автомобиля без экипажа</t>
  </si>
  <si>
    <t xml:space="preserve">Дерюгина Надежда Соломоновна
Индивидуальный предприниматель </t>
  </si>
  <si>
    <t xml:space="preserve">Приобретение благоустроенных жилых помещений путем участия в долевом строительстве, в рамках реализации областной адресной программы "Переселение граждан из многоквартирных домов, признанных аварийными после 1 января 2012 г., в 2017 - 2030 годах", утвержденной постановлением Правительства Ростовской области от 12.08.2016 № 569, для переселения граждан из аварийного жилья, расположенного по адресам: Ростовская область, г. Новошахтинск, ул. Перспективная, д. 85, кв.1, ул. Перспективная, 85, кв.12, ул.Перспективная, д. 91, кв. 5, ул. Багратиона, д. 7, кв.4, 315-й Мелитопольской Дивизии, д. 82, кв.2, ул. Линейная, 21, кв.1, ул. Линейная, 21, кв. 4, ул. Линейная, 21, кв. 5, ул. Линейная, 21, кв.8. </t>
  </si>
  <si>
    <t xml:space="preserve">Приобретение благоустроенных жилых помещений путем участия в долевом строительстве, в рамках реализации областной адресной программы "Переселение граждан из многоквартирных домов, признанных аварийными после 1 января 2012 г., в 2017 - 2030 годах", утвержденной постановлением Правительства Ростовской области от 12.08.2016 № 569,для переселения граждан из аварийного жилья, расположенного по адресам: Ростовская область, г. Новошахтинск, ул. Перспективная, д. 85, кв.5, ул. Перспективная, 85, кв.11, ул.Перспективная, д. 91, кв. 4, ул. Перспективная, 91, кв.6, ул. Перспективная, 91, кв.7. </t>
  </si>
  <si>
    <t xml:space="preserve">Приобретение благоустроенного жилого помещения путем участия в долевом строительстве, в рамках реализации областной адресной программы "Переселение граждан из многоквартирных домов, признанных аварийными после 1 января 2012 г., в 2017 - 2030 годах", утвержденной постановлением Правительства Ростовской области от 12.08.2016 № 569, для переселения граждан из аварийного жилья, расположенного по адресу: Ростовская область, г. Новошахтинск, ул. Громовой, 130, кв.5. </t>
  </si>
  <si>
    <t>Поставка бензина автомобильного марки АИ-95 для нужд Администрации города</t>
  </si>
  <si>
    <t>ООО "ЮС Ойл-Юг"</t>
  </si>
  <si>
    <t>Приобретение бумаги для офисной техники</t>
  </si>
  <si>
    <t>Гаврилова Ирина Васильевна
Индивидуальный предприниматель</t>
  </si>
  <si>
    <t>Приобретение медалей и кубков для награждения победителей и призеров соревнований</t>
  </si>
  <si>
    <t>ООО "АТЛАНТ"</t>
  </si>
  <si>
    <t xml:space="preserve">Услуги по модификации, технической поддержке и техническому сопровождению официального сайта Администрации города Новошахтинска </t>
  </si>
  <si>
    <t>СЕРГИЕНКО ВИКТОР АЛЕКСАНДРОВИЧ
Индивидуальный предприниматель</t>
  </si>
  <si>
    <t>Канцтовары</t>
  </si>
  <si>
    <t>Приобретение канцелярских товаров для Управления образования</t>
  </si>
  <si>
    <t>ИП Соловьев П.В.</t>
  </si>
  <si>
    <t>Выполнение работ по разработке проектной документации по объекту: "Капитальный ремонт автомобильной дороги от а/д А-270 "М-4 "Дон" - Новошахтинск-гр.с Украиной" до ж/д переезда "29 км" (ул. Грессовская, ул. Либкнехта, ул. Карла Маркса, ул. Ермака, ул. Разина) горда Новошахтинска Ростовской области</t>
  </si>
  <si>
    <t>Выполнение работ по разработке проектной документации по объекту: "Капитальный ремонт автомобильной дороги от ул. Советской Конституции до х. Ильичевка (ул. Мичурина, ул. Гришина, ул. Мира) горда Новошахтинска Ростовской области</t>
  </si>
  <si>
    <t>Авыполнение работ по разработке гидравлического расчета схемы водоснабжения города Новошахтинска</t>
  </si>
  <si>
    <t>ООО "ЦТЭС"</t>
  </si>
  <si>
    <t>Выполнение работ по благоустройству города Новошахтинска в 2018 году</t>
  </si>
  <si>
    <t>ООО "Спектр"</t>
  </si>
  <si>
    <t>ООО "Азовкурортсервис"</t>
  </si>
  <si>
    <t>Поставка расходных материалов, канцтоваров, хозяйственных товаров</t>
  </si>
  <si>
    <t xml:space="preserve">Поставка расходных материалов (картриджей) для офисной техники </t>
  </si>
  <si>
    <t>Поставка маркированных конвертов</t>
  </si>
  <si>
    <t>ФГУП "Почта России"</t>
  </si>
  <si>
    <t>Поставка хозяйственных товаров</t>
  </si>
  <si>
    <t xml:space="preserve">ООО "Офисные Решения" </t>
  </si>
  <si>
    <t>Поставка канцелярских товаров</t>
  </si>
  <si>
    <t>ООО ТФ "Тур-Сочи"</t>
  </si>
  <si>
    <t>Бензин АИ-92</t>
  </si>
  <si>
    <t>ООО ЮС Ойл-Юг</t>
  </si>
  <si>
    <t>Моющие и чистящие средства</t>
  </si>
  <si>
    <t>ИП Ткачев В.А.</t>
  </si>
  <si>
    <t>Хозяйственные товары</t>
  </si>
  <si>
    <t>ООО Тандем</t>
  </si>
  <si>
    <t>Сумки хозяйственные</t>
  </si>
  <si>
    <t>ООО Чемоданофф</t>
  </si>
  <si>
    <t>Поставка мягкого инвентаря</t>
  </si>
  <si>
    <t>Полотенце махрвое</t>
  </si>
  <si>
    <t>ИП Александрова Н.А.</t>
  </si>
  <si>
    <t>Обувь комнатная (женская)</t>
  </si>
  <si>
    <t>ООО Параллель</t>
  </si>
  <si>
    <t>Халат х/б халат медицинский и шапочка медицинская</t>
  </si>
  <si>
    <t>Постельные принадлежности</t>
  </si>
  <si>
    <t>ИП Ляпусова О.Г.</t>
  </si>
  <si>
    <t>ООО Евра Трейд</t>
  </si>
  <si>
    <t>Поставка соков</t>
  </si>
  <si>
    <t>ООО «Донресурс»</t>
  </si>
  <si>
    <t>в том числе МБУ города Новошахтинска "Управление по делам гражданской обороны и чрезвычайным ситуациям"</t>
  </si>
  <si>
    <t>Услуги по предоставлению визуальной информации</t>
  </si>
  <si>
    <t>ООО "ГК "Вега"</t>
  </si>
  <si>
    <t>Техническое обслуживание оборудования для нужд лечебно-хирургического отделения</t>
  </si>
  <si>
    <t>ИП Лоскутов А.В.</t>
  </si>
  <si>
    <t>Техническое обслуживание оборудования для нужд ортопедического отделения</t>
  </si>
  <si>
    <t>Услуга комплексного сервиса обеспечения функционирования в РС ЕГИСЗ</t>
  </si>
  <si>
    <t>ооо Полимед</t>
  </si>
  <si>
    <t>Приобретение сплит-систем</t>
  </si>
  <si>
    <t>ИП Гончаров Е.А.</t>
  </si>
  <si>
    <t>Закупка холодильника фармацевтического</t>
  </si>
  <si>
    <t>ООО "Евромед"</t>
  </si>
  <si>
    <t>ИП Ляпусова</t>
  </si>
  <si>
    <t>ООО Компания Авто М</t>
  </si>
  <si>
    <t>поставка мягкого инвентаря для акушерского отделения</t>
  </si>
  <si>
    <t>поставка мягкого инвентаря для ОСУ</t>
  </si>
  <si>
    <t>поставка хозяйственных товаров (электротовары)</t>
  </si>
  <si>
    <t>ООО Ростторгснаб</t>
  </si>
  <si>
    <t>поставка посуды и инвентаря для пищеблока</t>
  </si>
  <si>
    <t>ООО Техпром</t>
  </si>
  <si>
    <t>поставка строительных материалов и рабочего инвентаря</t>
  </si>
  <si>
    <t>ИП Богданова</t>
  </si>
  <si>
    <t>поставка газодымозащитных комплектов</t>
  </si>
  <si>
    <t>ООО Лепесток</t>
  </si>
  <si>
    <t>поставка хозяйственных товаров (сантехника)</t>
  </si>
  <si>
    <t>ИП Морозов</t>
  </si>
  <si>
    <t>поставка каталки для автомобиля скорой помощи</t>
  </si>
  <si>
    <t>поставка систем для внутривенных вливаний</t>
  </si>
  <si>
    <t>поставка изд.мед.назначения (шприцы)</t>
  </si>
  <si>
    <t>ООО Оптмед</t>
  </si>
  <si>
    <t>поставка МФУ</t>
  </si>
  <si>
    <t>ООО ЛантаСервис</t>
  </si>
  <si>
    <t>поставка расходных материалов к оборудованию для освидетельствования на наркотики</t>
  </si>
  <si>
    <t>ЗАО Вектор-бест</t>
  </si>
  <si>
    <t>ООО Юс Ойл-Юг</t>
  </si>
  <si>
    <t>поставка лек.препаратов для акушер.(ферлатум,сорбифер) не жизн.</t>
  </si>
  <si>
    <t>поставка наборов для ИФА</t>
  </si>
  <si>
    <t>поставка реагентов для иммунолог.исслед.</t>
  </si>
  <si>
    <t>поставка рентгенпленки</t>
  </si>
  <si>
    <t>поставка для акуш.отд.холодильника и стиральной машины</t>
  </si>
  <si>
    <t>ООО Медплюс</t>
  </si>
  <si>
    <t>реагенты КДЛ</t>
  </si>
  <si>
    <t>поставка бумаги индикаторной для определ.геликобактер</t>
  </si>
  <si>
    <t>Инновац.исслед.институт</t>
  </si>
  <si>
    <t>поставка вакцины для профилактики бешенства</t>
  </si>
  <si>
    <t>поставка лек.препарата - средство ноотропное</t>
  </si>
  <si>
    <t>поставка лек.препарата Аминокислоты для парентер.пит.для акушер.отд.</t>
  </si>
  <si>
    <t>поставка мягкого инвентаря - пеленки</t>
  </si>
  <si>
    <t>ООО Реал Текстиль</t>
  </si>
  <si>
    <t>поставка мед.оборудования - стол типа Гусь</t>
  </si>
  <si>
    <t>поставка лек.для ОСУ (цитиколин, линаглиптин и др.)</t>
  </si>
  <si>
    <t>ООО Фарма-Трейд</t>
  </si>
  <si>
    <t>поставка иммуноглобулина антирабического</t>
  </si>
  <si>
    <t>услуги по ремонту ИВЛ</t>
  </si>
  <si>
    <t>ООО Плато</t>
  </si>
  <si>
    <t>поставка лек.преп.-суксаметония хлорид для АРО</t>
  </si>
  <si>
    <t>поставка спец.одежды для работников скорой помощи</t>
  </si>
  <si>
    <t>ООО ТД Велес</t>
  </si>
  <si>
    <t>поставка лек.препар.для невролгии</t>
  </si>
  <si>
    <t>поставка лек.преп.-порактант альфа для акуш.отд.</t>
  </si>
  <si>
    <t>ООО Фармоптима</t>
  </si>
  <si>
    <t>поставка лек.преп.-бупивакаин для АРО</t>
  </si>
  <si>
    <t>ООО Лайф Лайн</t>
  </si>
  <si>
    <t>поставка лек.преп. (ампициллин, тиокт.к-та, лидокаин и др.)</t>
  </si>
  <si>
    <t>ООО Бифарма</t>
  </si>
  <si>
    <t>поставка комплектующих к эндовидеохирург.комплексу</t>
  </si>
  <si>
    <t>ИП Ермолов</t>
  </si>
  <si>
    <t>поставка сметаны</t>
  </si>
  <si>
    <t>Выполнение работ по благоустройству Городского парка культуры и отдыха по адресу: Ростовская область, г. Новошахтинск, ул. Советская, 14 а</t>
  </si>
  <si>
    <t>ИП Седракян В.В.</t>
  </si>
  <si>
    <t>Выполнение работ по восстановлению изношенных верхних слоев асфальтобетонных покрытий по ул. Просвещения, Социалистическая, Перятинца, Ермака, Дзержинского, Р.Зорге в городе Новошахтинске Ростовской области</t>
  </si>
  <si>
    <t>Выполнение работ по благоустройству дворовой территории расположенной по адресу: Ростовская обл., г. Новошахтинск, ул. Достоевского, 34,36,36а</t>
  </si>
  <si>
    <t>ООО "Картель"</t>
  </si>
  <si>
    <t xml:space="preserve">в том числе МКУ города Новошахтинска "УКС" </t>
  </si>
  <si>
    <t>Строительство канализационной сети по объекту: "Строительство малоэтажных и индивидуальных жилых домов по улицам: Привольной, Библиотечной, Тверской, Ямской, 1-й Тупик, Станционной и переулку Водному"</t>
  </si>
  <si>
    <t>ООО "Полимергазстрой"</t>
  </si>
  <si>
    <t>Выполнение строительного контроля по объекту: "Строительство канализационной сети по объекту: "Строительство малоэтажных и индивидуальных жилых домов по улицам: Привольной, Библиотечной, Тверской, Ямской, 1-й Тупик, Станционной и переулку Водному"</t>
  </si>
  <si>
    <t>Поставка кресел операциониста</t>
  </si>
  <si>
    <t>ИП Остащенко В.А.</t>
  </si>
  <si>
    <t>Приобретение наградной атрибутики (спортивные футболки) для награждения победителей и призеров соревнований</t>
  </si>
  <si>
    <t>Приобретение канцелярских товаров</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</si>
  <si>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</si>
  <si>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</si>
  <si>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</si>
  <si>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</si>
  <si>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 xml:space="preserve">Закупка услуг по проведению обследования, поставке средств защиты информации и аттестации рабочих мест ИСПДн для нужд Администрации города </t>
  </si>
  <si>
    <t>Общество с ограниченной ответственностью "АТЛАНТ"</t>
  </si>
  <si>
    <t>ИП Гаврилова И.В.</t>
  </si>
  <si>
    <t>Хаммури Муавия Суфианович</t>
  </si>
  <si>
    <t>ИП Лозовая Ольга Викторовна</t>
  </si>
  <si>
    <t>ООО"1С:ФРАНЧАЙЗИ. ГЭНДАЛЬФ"</t>
  </si>
  <si>
    <t>Поставка перевязочных средств (бинты, салфетки)</t>
  </si>
  <si>
    <t>Поставка перевязочных средств (бинты, лейкопластырь)</t>
  </si>
  <si>
    <t>ИП Марченко А.А.</t>
  </si>
  <si>
    <t>Поверочные работы УУТЭ</t>
  </si>
  <si>
    <t>ООО "А-Сервис"</t>
  </si>
  <si>
    <t>Техническое обслуживание ДЭС</t>
  </si>
  <si>
    <t>РС ЕГИСЗ</t>
  </si>
  <si>
    <t>Услуги дератизации, дезинсекции и дезинфекции</t>
  </si>
  <si>
    <t>ООО "Ростовбиосервис"</t>
  </si>
  <si>
    <t>Поставка самоспасателей универсальных фильтрующих</t>
  </si>
  <si>
    <t>ООО "Лепесток"</t>
  </si>
  <si>
    <t>ИМН (канюля назальная)</t>
  </si>
  <si>
    <t>ООО "Полимед"</t>
  </si>
  <si>
    <t>ИМН (гель для УЗИ, термобумага и т.д.)</t>
  </si>
  <si>
    <t>ИМН (шпатель, катетер и т.д.)</t>
  </si>
  <si>
    <t>Поставка фото, видео и звукового оборудования на укрепление материально-техническогй базы - МБУК "Новошахтинский драматический театр"</t>
  </si>
  <si>
    <t>ООО "Матрикс Инжиниринг Груп"</t>
  </si>
  <si>
    <t>Поставка угля  марки АС для нужд Управления образования</t>
  </si>
  <si>
    <t>Учебники</t>
  </si>
  <si>
    <t>Учебники печатные общеобразовательного назначения для МБОУ ООШ № 16</t>
  </si>
  <si>
    <t>ООО «УчСервис»</t>
  </si>
  <si>
    <t>Закупка учебников для нужд МБОУ СОШ № 7</t>
  </si>
  <si>
    <t>Учебники печатные общеобразовательного назначения для МБОУ ООШ № 5</t>
  </si>
  <si>
    <t>ООО «Мастерпром»</t>
  </si>
  <si>
    <t>Учебники печатные общеобразовательного назначения для МБОУ СОШ № 3</t>
  </si>
  <si>
    <t xml:space="preserve">Услуги по обслуживанию и сопровождению программ </t>
  </si>
  <si>
    <t>Работы по сбору, обобщению и анализу информации для проведения независимой оценки качества осуществления образовательной деятельности в муниципальных организациях города Новошахтинска, осуществляющих образовательную деятельность.</t>
  </si>
  <si>
    <t>ООО ИЦ «НОВИ»</t>
  </si>
  <si>
    <t>Поставка бензина автомобильного АИ-92 экологического класса не ниже К5 (розничная торговля) с заправкой на АЗС в черте города Новошахтинска дл нужд МБУ ДО "ЦРТДиЮ"</t>
  </si>
  <si>
    <t>ООО "НПО"Синтетика"</t>
  </si>
  <si>
    <t>Поставка стеллажей</t>
  </si>
  <si>
    <t>ИП Панасенко С.Е.</t>
  </si>
  <si>
    <t>Услуги по доставке извещений</t>
  </si>
  <si>
    <t>ГУП РО "ИВЦ ЖКХ"</t>
  </si>
  <si>
    <t>Поставка бумаги офисной</t>
  </si>
  <si>
    <t>ООО "СБС"</t>
  </si>
  <si>
    <t>Поставка конвертов и марок</t>
  </si>
  <si>
    <t>Поставка дыроколов</t>
  </si>
  <si>
    <r>
      <t xml:space="preserve">ООО </t>
    </r>
    <r>
      <rPr>
        <sz val="10"/>
        <rFont val="Calibri"/>
        <family val="2"/>
      </rPr>
      <t>«</t>
    </r>
    <r>
      <rPr>
        <sz val="10"/>
        <rFont val="Times New Roman"/>
        <family val="1"/>
      </rPr>
      <t>ДонРесурс</t>
    </r>
    <r>
      <rPr>
        <sz val="10"/>
        <rFont val="Calibri"/>
        <family val="2"/>
      </rPr>
      <t>»</t>
    </r>
  </si>
  <si>
    <r>
      <t xml:space="preserve">ООО </t>
    </r>
    <r>
      <rPr>
        <sz val="10"/>
        <rFont val="Calibri"/>
        <family val="2"/>
      </rPr>
      <t>«</t>
    </r>
    <r>
      <rPr>
        <sz val="10"/>
        <rFont val="Times New Roman"/>
        <family val="1"/>
      </rPr>
      <t>Легион</t>
    </r>
    <r>
      <rPr>
        <sz val="10"/>
        <rFont val="Calibri"/>
        <family val="2"/>
      </rPr>
      <t>»</t>
    </r>
  </si>
  <si>
    <r>
      <t xml:space="preserve">ООО </t>
    </r>
    <r>
      <rPr>
        <sz val="10"/>
        <rFont val="Calibri"/>
        <family val="2"/>
      </rPr>
      <t>«</t>
    </r>
    <r>
      <rPr>
        <sz val="10"/>
        <rFont val="Times New Roman"/>
        <family val="1"/>
      </rPr>
      <t>Оптимус</t>
    </r>
    <r>
      <rPr>
        <sz val="10"/>
        <rFont val="Calibri"/>
        <family val="2"/>
      </rPr>
      <t>»</t>
    </r>
  </si>
  <si>
    <r>
      <t xml:space="preserve">ООО </t>
    </r>
    <r>
      <rPr>
        <sz val="10"/>
        <rFont val="Calibri"/>
        <family val="2"/>
      </rPr>
      <t>«</t>
    </r>
    <r>
      <rPr>
        <sz val="10"/>
        <rFont val="Times New Roman"/>
        <family val="1"/>
      </rPr>
      <t>Донресурс</t>
    </r>
    <r>
      <rPr>
        <sz val="10"/>
        <rFont val="Calibri"/>
        <family val="2"/>
      </rPr>
      <t>»</t>
    </r>
  </si>
  <si>
    <r>
      <t xml:space="preserve">ООО </t>
    </r>
    <r>
      <rPr>
        <sz val="10"/>
        <rFont val="Calibri"/>
        <family val="2"/>
      </rPr>
      <t>«</t>
    </r>
    <r>
      <rPr>
        <sz val="10"/>
        <rFont val="Times New Roman"/>
        <family val="1"/>
      </rPr>
      <t>Лис</t>
    </r>
    <r>
      <rPr>
        <sz val="10"/>
        <rFont val="Calibri"/>
        <family val="2"/>
      </rPr>
      <t>»</t>
    </r>
  </si>
  <si>
    <r>
      <t xml:space="preserve">ООО </t>
    </r>
    <r>
      <rPr>
        <sz val="10"/>
        <rFont val="Calibri"/>
        <family val="2"/>
      </rPr>
      <t>«</t>
    </r>
    <r>
      <rPr>
        <sz val="10"/>
        <rFont val="Times New Roman"/>
        <family val="1"/>
      </rPr>
      <t>Бриз</t>
    </r>
    <r>
      <rPr>
        <sz val="10"/>
        <rFont val="Calibri"/>
        <family val="2"/>
      </rPr>
      <t>»</t>
    </r>
  </si>
  <si>
    <t>Медицинский периодический осмотр</t>
  </si>
  <si>
    <t>ООО Гиппократ Новошахтинск</t>
  </si>
  <si>
    <t>Поставка продукции рыбоперерабатывающей</t>
  </si>
  <si>
    <t>ООО Торговый дом "Союзторг"</t>
  </si>
  <si>
    <t>ИП Плешакова Е.В.</t>
  </si>
  <si>
    <t>ИМН для ЦСО</t>
  </si>
  <si>
    <t>ИП Асланов С.С.</t>
  </si>
  <si>
    <t>ИМН (ланцеты, скарификатор и т.д.)</t>
  </si>
  <si>
    <t>ООО "Пересвет"</t>
  </si>
  <si>
    <t>Реактивы для проведения анализов</t>
  </si>
  <si>
    <t>Приобретение глюкометров</t>
  </si>
  <si>
    <t>ООО "Мед-Альянс"</t>
  </si>
  <si>
    <t>Поставка бланочной продукции</t>
  </si>
  <si>
    <t>ООО "Виннер"</t>
  </si>
  <si>
    <t>Поставка клеенки подкладной</t>
  </si>
  <si>
    <t>ООО "Лекфарм-Ангро"</t>
  </si>
  <si>
    <t>Поставка детского питания</t>
  </si>
  <si>
    <t>ИП Ненахов Д.И.</t>
  </si>
  <si>
    <t>Поставка ИМН (мочеприемник детский)</t>
  </si>
  <si>
    <t>ООО "Мед-Плюс"</t>
  </si>
  <si>
    <t>Поставка ИМН (пробирки)</t>
  </si>
  <si>
    <t>Поставка продуктов питания (рыба)</t>
  </si>
  <si>
    <t>ООО "Лаверна-Поиск"</t>
  </si>
  <si>
    <t>Поставка продуктов питания (мясная продукция)</t>
  </si>
  <si>
    <t>ООО "Гермес"</t>
  </si>
  <si>
    <t>ИП Цатурян К.М.</t>
  </si>
  <si>
    <t>ИП Белицкая Е.К.</t>
  </si>
  <si>
    <t>Приобретение, доставка и монтаж комплекта спортивного покрытия и технологического оборудования для многофункциональной спортивной площадки МБУ ДО "ЦРТДиЮ"</t>
  </si>
  <si>
    <t>Информация  о результатах  определения поставщиков способами: конкурсы (открытые, двухэтапные, с ограниченным участием), электронный аукцион, запрос предложений  за 2018 год по муниципальному образованию "Город Новошахтинск"</t>
  </si>
  <si>
    <t xml:space="preserve">Приобретение автомобиля Lada Largus (или эквивалента) </t>
  </si>
  <si>
    <t>ООО "Танаис"</t>
  </si>
  <si>
    <t>Приобретение наградной атрибутики (спортивная майка, трусы) для награждения победителей и призеров соревнований</t>
  </si>
  <si>
    <t>ООО "Атлант"</t>
  </si>
  <si>
    <t>Приобретение компьютерного оборудования</t>
  </si>
  <si>
    <t>ООО "АТРИО-групп"</t>
  </si>
  <si>
    <t>Выполнение работ по восстановлению изношенных верхних слоев асфальтобетонных покрытий на автомобильных дорогах по поселкам п. Красный, п. Самбек, п. Новая – Соколовка, п. Тельмана, п. Кирова, п. Соколово – Кундрюченский, п. М.Горького, п. Бугултай, п. Михайло – Леонтьевский, п. Несветаевский в городе Новошахтинске Ростовской области</t>
  </si>
  <si>
    <t>ИП Назарова С.В.</t>
  </si>
  <si>
    <t>Аттестация информационной системы персональных данных учреждения на соответствие требованиям безопасности информации</t>
  </si>
  <si>
    <t>ООО «ЮСК:Сервис»</t>
  </si>
  <si>
    <t>Услуги по проведению поверки тех. характеристик мед. оборудования</t>
  </si>
  <si>
    <t>ООО "ЦМТР"</t>
  </si>
  <si>
    <t>Оказание услуг по литью зубных протезов из нержавеющей стали</t>
  </si>
  <si>
    <t>ООО "Скрпион Плюс"</t>
  </si>
  <si>
    <t>услуги по изготовлению изделий мед. назначения "Покрытие многослойное композиционное металлоподобное защитное"</t>
  </si>
  <si>
    <t>Закупка парового стерилизатора</t>
  </si>
  <si>
    <t>ООО "Торгсин"</t>
  </si>
  <si>
    <t xml:space="preserve">техническое обслуживание медицинского оборудования для нужд лечебно-хирургического отделения </t>
  </si>
  <si>
    <t xml:space="preserve">ИП Лоскутов А.В. </t>
  </si>
  <si>
    <t>Поставка лекарственных средств(Бифидобактерии бифидум)</t>
  </si>
  <si>
    <t>ЗАО "МЭНЧ"</t>
  </si>
  <si>
    <t>Поставка лекарственных средств(Полипептиды коры головного мозга скота)</t>
  </si>
  <si>
    <t>Общество с ограниченной ответственностью «Юг-Фармация»</t>
  </si>
  <si>
    <t>Поставка лекарственных средств(гепарин натрия)</t>
  </si>
  <si>
    <t>ООО "ТД ВИАЛ"</t>
  </si>
  <si>
    <t>Поставка медицинских изделий (марля)</t>
  </si>
  <si>
    <t>ИП Суслов С.В.</t>
  </si>
  <si>
    <t>Поставка лекарственных средств(иммуноглобулин человека нормальный)</t>
  </si>
  <si>
    <t>ООО "Медека"</t>
  </si>
  <si>
    <t xml:space="preserve">Поставка лекарственных средств </t>
  </si>
  <si>
    <t>МК Полимед</t>
  </si>
  <si>
    <t>Селенит-Мед</t>
  </si>
  <si>
    <t>Лупа офтальмологическая</t>
  </si>
  <si>
    <t>ООО МТ Диагностика</t>
  </si>
  <si>
    <t>Хоз. Товары</t>
  </si>
  <si>
    <t>ИП Некрасова</t>
  </si>
  <si>
    <t>Приобретение ИМН</t>
  </si>
  <si>
    <t>Фирма Салюта</t>
  </si>
  <si>
    <t>Медленд</t>
  </si>
  <si>
    <t>Электоркардиограф</t>
  </si>
  <si>
    <t>ООО РТМК</t>
  </si>
  <si>
    <t>Приобретение компьютерноцй техники</t>
  </si>
  <si>
    <t>ИП Яцко Е.А.</t>
  </si>
  <si>
    <t>Поставка продуктов питания (хлеб)</t>
  </si>
  <si>
    <t>Красносулинхлеб</t>
  </si>
  <si>
    <t>Кровать неонатальная</t>
  </si>
  <si>
    <t>Ремонт холодильного оборудования</t>
  </si>
  <si>
    <t>ИП Горяев</t>
  </si>
  <si>
    <t>Ремонт автомобилей</t>
  </si>
  <si>
    <t>ИП Костин М.А.</t>
  </si>
  <si>
    <t>Бумага для офисной техники</t>
  </si>
  <si>
    <t>ИП Лисичкина</t>
  </si>
  <si>
    <t>ооо виталон</t>
  </si>
  <si>
    <t>поставка лек.преп-железа IIIгидроксид сахарозный комплекс</t>
  </si>
  <si>
    <t>ооо медикал-онко</t>
  </si>
  <si>
    <t>поставка лек.преперата-иммуноглобулин чел.нормальный</t>
  </si>
  <si>
    <t>ооо компания медэк-интер</t>
  </si>
  <si>
    <t xml:space="preserve">поставка мед.оборудования - ИВЛ </t>
  </si>
  <si>
    <t>ооо империя качества</t>
  </si>
  <si>
    <t>поставка изд.мед.назначения -рулоны стерилизац.</t>
  </si>
  <si>
    <t>ооо севастопольфармация</t>
  </si>
  <si>
    <t>поставка издел.мед.назначения (перчатки)</t>
  </si>
  <si>
    <t>зао фирма евросервис</t>
  </si>
  <si>
    <t>поставка мед.оборуд- шприцевой насос</t>
  </si>
  <si>
    <t>ооо Симонова Т.П.</t>
  </si>
  <si>
    <t>поставка мед.оборуд(тонометры, фонендоскопы)</t>
  </si>
  <si>
    <t>ооо клинсет</t>
  </si>
  <si>
    <t>поставка контейнеров для дезинфекции и стерилизации</t>
  </si>
  <si>
    <t>поставка моющего средства для авт.моющ.машины</t>
  </si>
  <si>
    <t>ооо ЦМТР</t>
  </si>
  <si>
    <t>поверка  оборудования</t>
  </si>
  <si>
    <t>ЗАО Авингруп</t>
  </si>
  <si>
    <t>поставка легкового автомобиля</t>
  </si>
  <si>
    <t>ооо ирбис</t>
  </si>
  <si>
    <t>ооо СПП</t>
  </si>
  <si>
    <t>поставка -смесь белковая</t>
  </si>
  <si>
    <t>ООО «ЛИДЕРС»</t>
  </si>
  <si>
    <t xml:space="preserve">Выполнение мероприятий по сносу расселенных аварийных многоквартирных домов (ул. Алексеева, 12, ул. Брестская, 12, ул. Буденного, 12, ул. Водострой, 2, ул. Водострой, 4, ул. Громовой, 136, ул. Громовой, 150, ул. Карла Маркса, 34, ул. Писарева, 28, ул. Советской Конституции, 8 корпус 5,) </t>
  </si>
  <si>
    <t>Выполнение мероприятий по сносу расселенных аварийных многоквартирных домов (ул. Власть Советов, 6, ул. Перспективна, 70, ул. Перспективная, 76, ул. Перспективная, 78, ул. Перспективная, 87,ул. 315 Мелитопольской дивизии, 81, ул. 60 лет Октября, 25, ул. 60 лет Октября, 27)</t>
  </si>
  <si>
    <t>ООО «Фаворит»</t>
  </si>
  <si>
    <t>Приобретение бумаги для нужд Управления образования</t>
  </si>
  <si>
    <t>аукцион в электронной форме</t>
  </si>
  <si>
    <t>ООО "Фаворит"</t>
  </si>
  <si>
    <t>Поставка твердого топлива</t>
  </si>
  <si>
    <t>Поставка смеси белковой композитной</t>
  </si>
  <si>
    <t>ИП Филатов С.А.</t>
  </si>
  <si>
    <t>приобритение мебели МБУК "ГДК и К"</t>
  </si>
  <si>
    <t>ООО "Компания Аккорд"</t>
  </si>
  <si>
    <t>приобритение звукотехнического оборудования</t>
  </si>
  <si>
    <t>ИП Соловьев П.В</t>
  </si>
  <si>
    <r>
      <rPr>
        <i/>
        <u val="single"/>
        <sz val="10"/>
        <rFont val="Times New Roman"/>
        <family val="1"/>
      </rPr>
      <t>Примечание</t>
    </r>
    <r>
      <rPr>
        <i/>
        <sz val="10"/>
        <rFont val="Times New Roman"/>
        <family val="1"/>
      </rPr>
      <t xml:space="preserve">: Сведения не содержат информации о переходящих контрактах прошлых лет, заключенных  муниципальными заказчиками и бюджетными учреждениями в сумме 29 763,54 тыс.руб. с финансированием в 2018 году </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</si>
</sst>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00"/>
    <numFmt numFmtId="194" formatCode="0.000"/>
    <numFmt numFmtId="195" formatCode="0.00000"/>
    <numFmt numFmtId="196" formatCode="0.0"/>
    <numFmt numFmtId="197" formatCode="#,##0.00&quot;р.&quot;"/>
    <numFmt numFmtId="198" formatCode="0.0000"/>
    <numFmt numFmtId="199" formatCode="#,##0.00;[Red]#,##0.00"/>
    <numFmt numFmtId="200" formatCode="#,##0.000;[Red]#,##0.000"/>
    <numFmt numFmtId="201" formatCode="[$-10409]#,##0.00;\(#,##0.00\)"/>
    <numFmt numFmtId="202" formatCode="[$-10409]#,##0.00;\-#,##0.00"/>
    <numFmt numFmtId="203" formatCode="[$-10409]dd\.mm\.yyyy"/>
    <numFmt numFmtId="204" formatCode="#,##0.0000"/>
  </numFmts>
  <fonts count="53">
    <font>
      <sz val="10"/>
      <name val="Arial"/>
      <family val="0"/>
    </font>
    <font>
      <u val="single"/>
      <sz val="10"/>
      <color indexed="12"/>
      <name val="Arial"/>
      <family val="2"/>
    </font>
    <font>
      <u val="single"/>
      <sz val="10"/>
      <color indexed="36"/>
      <name val="Arial"/>
      <family val="2"/>
    </font>
    <font>
      <sz val="10"/>
      <name val="Arial Cyr"/>
      <family val="2"/>
    </font>
    <font>
      <sz val="11"/>
      <color indexed="8"/>
      <name val="Calibri"/>
      <family val="2"/>
    </font>
    <font>
      <sz val="9"/>
      <name val="Arial"/>
      <family val="2"/>
    </font>
    <font>
      <sz val="10"/>
      <name val="Times New Roman"/>
      <family val="1"/>
    </font>
    <font>
      <b/>
      <sz val="10"/>
      <name val="Times New Roman"/>
      <family val="1"/>
    </font>
    <font>
      <sz val="12"/>
      <name val="Times New Roman"/>
      <family val="1"/>
    </font>
    <font>
      <sz val="9"/>
      <name val="Times New Roman"/>
      <family val="1"/>
    </font>
    <font>
      <b/>
      <sz val="12"/>
      <name val="Times New Roman"/>
      <family val="1"/>
    </font>
    <font>
      <i/>
      <sz val="10"/>
      <name val="Times New Roman"/>
      <family val="1"/>
    </font>
    <font>
      <i/>
      <u val="single"/>
      <sz val="10"/>
      <name val="Times New Roman"/>
      <family val="1"/>
    </font>
    <font>
      <sz val="10"/>
      <name val="Calibri"/>
      <family val="2"/>
    </font>
    <font>
      <sz val="11"/>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hair">
        <color indexed="8"/>
      </left>
      <right style="hair">
        <color indexed="8"/>
      </right>
      <top style="hair">
        <color indexed="8"/>
      </top>
      <bottom style="hair">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34" fillId="0" borderId="0">
      <alignment/>
      <protection/>
    </xf>
    <xf numFmtId="0" fontId="0" fillId="0" borderId="0">
      <alignment/>
      <protection/>
    </xf>
    <xf numFmtId="0" fontId="2"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1" borderId="0" applyNumberFormat="0" applyBorder="0" applyAlignment="0" applyProtection="0"/>
  </cellStyleXfs>
  <cellXfs count="258">
    <xf numFmtId="0" fontId="0" fillId="0" borderId="0" xfId="0" applyAlignment="1">
      <alignment/>
    </xf>
    <xf numFmtId="0" fontId="0" fillId="0" borderId="0" xfId="0" applyBorder="1" applyAlignment="1">
      <alignment/>
    </xf>
    <xf numFmtId="0" fontId="0" fillId="0" borderId="0" xfId="0" applyFill="1" applyAlignment="1">
      <alignment/>
    </xf>
    <xf numFmtId="0" fontId="5" fillId="32" borderId="0" xfId="0" applyFont="1" applyFill="1" applyBorder="1" applyAlignment="1">
      <alignment horizontal="center" vertical="center" wrapText="1"/>
    </xf>
    <xf numFmtId="0" fontId="5" fillId="32" borderId="0" xfId="0" applyFont="1" applyFill="1" applyBorder="1" applyAlignment="1">
      <alignment horizontal="center" vertical="center"/>
    </xf>
    <xf numFmtId="0" fontId="5" fillId="32" borderId="0" xfId="53" applyFont="1" applyFill="1" applyBorder="1" applyAlignment="1">
      <alignment horizontal="center" vertical="center" wrapText="1"/>
      <protection/>
    </xf>
    <xf numFmtId="14" fontId="5" fillId="32" borderId="0" xfId="0" applyNumberFormat="1" applyFont="1" applyFill="1" applyBorder="1" applyAlignment="1">
      <alignment horizontal="center" vertical="center" wrapText="1"/>
    </xf>
    <xf numFmtId="4" fontId="5" fillId="32" borderId="0" xfId="0" applyNumberFormat="1" applyFont="1" applyFill="1" applyBorder="1" applyAlignment="1">
      <alignment horizontal="center" vertical="center" wrapText="1"/>
    </xf>
    <xf numFmtId="0" fontId="7" fillId="32" borderId="10" xfId="0" applyFont="1" applyFill="1" applyBorder="1" applyAlignment="1">
      <alignment horizontal="left" vertical="top" wrapText="1"/>
    </xf>
    <xf numFmtId="0" fontId="0" fillId="0" borderId="0" xfId="0" applyAlignment="1">
      <alignment/>
    </xf>
    <xf numFmtId="0" fontId="0" fillId="32" borderId="0" xfId="0" applyFill="1" applyAlignment="1">
      <alignment/>
    </xf>
    <xf numFmtId="0" fontId="6" fillId="32" borderId="0" xfId="0" applyFont="1" applyFill="1" applyBorder="1" applyAlignment="1">
      <alignment horizontal="left"/>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14" fontId="6" fillId="32" borderId="10" xfId="0" applyNumberFormat="1" applyFont="1" applyFill="1" applyBorder="1" applyAlignment="1">
      <alignment horizontal="center" vertical="center" wrapText="1"/>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14" fontId="6" fillId="0" borderId="10" xfId="53" applyNumberFormat="1" applyFont="1" applyFill="1" applyBorder="1" applyAlignment="1">
      <alignment horizontal="center" vertical="center" wrapText="1"/>
      <protection/>
    </xf>
    <xf numFmtId="14" fontId="6" fillId="0" borderId="10" xfId="53" applyNumberFormat="1" applyFont="1" applyBorder="1" applyAlignment="1">
      <alignment horizontal="center" vertical="center" wrapText="1"/>
      <protection/>
    </xf>
    <xf numFmtId="0" fontId="6" fillId="0" borderId="10" xfId="53"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4" fontId="6" fillId="0" borderId="11" xfId="53" applyNumberFormat="1" applyFont="1" applyFill="1" applyBorder="1" applyAlignment="1">
      <alignment horizontal="center" vertical="center" wrapText="1"/>
      <protection/>
    </xf>
    <xf numFmtId="14" fontId="6" fillId="0" borderId="11" xfId="53" applyNumberFormat="1" applyFont="1" applyFill="1" applyBorder="1" applyAlignment="1">
      <alignment horizontal="center" vertical="center" wrapText="1"/>
      <protection/>
    </xf>
    <xf numFmtId="14" fontId="6" fillId="0" borderId="11" xfId="53" applyNumberFormat="1" applyFont="1" applyBorder="1" applyAlignment="1">
      <alignment horizontal="center" vertical="center" wrapText="1"/>
      <protection/>
    </xf>
    <xf numFmtId="0" fontId="6" fillId="0" borderId="12" xfId="53"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14" fontId="6" fillId="0" borderId="12" xfId="53" applyNumberFormat="1" applyFont="1" applyFill="1" applyBorder="1" applyAlignment="1">
      <alignment horizontal="center" vertical="center" wrapText="1"/>
      <protection/>
    </xf>
    <xf numFmtId="14" fontId="6" fillId="0" borderId="12" xfId="53" applyNumberFormat="1" applyFont="1" applyBorder="1" applyAlignment="1">
      <alignment horizontal="center" vertical="center" wrapText="1"/>
      <protection/>
    </xf>
    <xf numFmtId="4" fontId="6" fillId="32" borderId="10" xfId="0" applyNumberFormat="1" applyFont="1" applyFill="1" applyBorder="1" applyAlignment="1">
      <alignment horizontal="center" vertical="center" wrapText="1"/>
    </xf>
    <xf numFmtId="2" fontId="6" fillId="32" borderId="10" xfId="0" applyNumberFormat="1" applyFont="1" applyFill="1" applyBorder="1" applyAlignment="1">
      <alignment horizontal="center" vertical="center"/>
    </xf>
    <xf numFmtId="3" fontId="6" fillId="32" borderId="10" xfId="0" applyNumberFormat="1"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0" xfId="0" applyFont="1" applyFill="1" applyAlignment="1">
      <alignment/>
    </xf>
    <xf numFmtId="0" fontId="0" fillId="0" borderId="0" xfId="0" applyFont="1" applyAlignment="1">
      <alignment/>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top" wrapText="1"/>
    </xf>
    <xf numFmtId="0" fontId="7" fillId="32" borderId="10" xfId="0" applyFont="1" applyFill="1" applyBorder="1" applyAlignment="1">
      <alignment horizontal="center" vertical="top" wrapText="1"/>
    </xf>
    <xf numFmtId="0" fontId="7" fillId="32" borderId="10" xfId="0" applyFont="1" applyFill="1" applyBorder="1" applyAlignment="1">
      <alignment vertical="center" wrapText="1"/>
    </xf>
    <xf numFmtId="0" fontId="7" fillId="32" borderId="10" xfId="0" applyFont="1" applyFill="1" applyBorder="1" applyAlignment="1">
      <alignment vertical="top" wrapText="1"/>
    </xf>
    <xf numFmtId="0" fontId="9" fillId="0" borderId="0" xfId="0" applyFont="1" applyBorder="1" applyAlignment="1">
      <alignment/>
    </xf>
    <xf numFmtId="0" fontId="9" fillId="0" borderId="0" xfId="0" applyFont="1" applyBorder="1" applyAlignment="1">
      <alignment/>
    </xf>
    <xf numFmtId="0" fontId="0" fillId="32" borderId="0" xfId="0" applyFill="1" applyAlignment="1">
      <alignment horizontal="center"/>
    </xf>
    <xf numFmtId="0" fontId="6" fillId="32" borderId="0" xfId="0" applyFont="1" applyFill="1" applyBorder="1" applyAlignment="1">
      <alignment horizontal="center"/>
    </xf>
    <xf numFmtId="4" fontId="7" fillId="32" borderId="15" xfId="0" applyNumberFormat="1" applyFont="1" applyFill="1" applyBorder="1" applyAlignment="1">
      <alignment horizontal="center" vertical="top" wrapText="1"/>
    </xf>
    <xf numFmtId="2" fontId="7" fillId="32" borderId="10" xfId="0" applyNumberFormat="1" applyFont="1" applyFill="1" applyBorder="1" applyAlignment="1">
      <alignment horizontal="center" vertical="center" wrapText="1"/>
    </xf>
    <xf numFmtId="2" fontId="6" fillId="32" borderId="10" xfId="0" applyNumberFormat="1" applyFont="1" applyFill="1" applyBorder="1" applyAlignment="1">
      <alignment horizontal="center" vertical="center" wrapText="1"/>
    </xf>
    <xf numFmtId="4" fontId="9" fillId="0" borderId="0" xfId="0" applyNumberFormat="1"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6" fillId="32" borderId="16" xfId="0" applyFont="1" applyFill="1" applyBorder="1" applyAlignment="1">
      <alignment horizontal="center" vertical="center" wrapText="1"/>
    </xf>
    <xf numFmtId="0" fontId="0" fillId="32" borderId="0" xfId="0" applyFill="1" applyAlignment="1">
      <alignment/>
    </xf>
    <xf numFmtId="0" fontId="6" fillId="32" borderId="0" xfId="0" applyFont="1" applyFill="1" applyBorder="1" applyAlignment="1">
      <alignment/>
    </xf>
    <xf numFmtId="0" fontId="0" fillId="0" borderId="0" xfId="0" applyBorder="1" applyAlignment="1">
      <alignment/>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32" borderId="10" xfId="0" applyFont="1" applyFill="1" applyBorder="1" applyAlignment="1">
      <alignment vertical="center" wrapText="1"/>
    </xf>
    <xf numFmtId="0" fontId="5" fillId="32" borderId="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6" fillId="0" borderId="15" xfId="53" applyFont="1" applyBorder="1" applyAlignment="1">
      <alignment vertical="center" wrapText="1"/>
      <protection/>
    </xf>
    <xf numFmtId="0" fontId="6" fillId="0" borderId="10" xfId="53" applyFont="1" applyBorder="1" applyAlignment="1">
      <alignment vertical="center" wrapText="1"/>
      <protection/>
    </xf>
    <xf numFmtId="4" fontId="6" fillId="0" borderId="10" xfId="53" applyNumberFormat="1" applyFont="1" applyBorder="1" applyAlignment="1">
      <alignment horizontal="center" vertical="center" wrapText="1"/>
      <protection/>
    </xf>
    <xf numFmtId="0" fontId="6" fillId="32" borderId="15" xfId="0" applyFont="1" applyFill="1" applyBorder="1" applyAlignment="1">
      <alignment horizontal="center" vertical="center" wrapText="1"/>
    </xf>
    <xf numFmtId="0" fontId="7" fillId="32" borderId="0" xfId="0" applyFont="1" applyFill="1" applyBorder="1" applyAlignment="1">
      <alignment horizontal="center"/>
    </xf>
    <xf numFmtId="0" fontId="6" fillId="32" borderId="13" xfId="0" applyFont="1" applyFill="1" applyBorder="1" applyAlignment="1">
      <alignment horizontal="center" vertical="center"/>
    </xf>
    <xf numFmtId="0" fontId="9" fillId="0" borderId="0" xfId="0" applyFont="1" applyFill="1" applyBorder="1" applyAlignment="1">
      <alignment horizontal="center"/>
    </xf>
    <xf numFmtId="0" fontId="51" fillId="0" borderId="0" xfId="0" applyFont="1" applyAlignment="1">
      <alignment/>
    </xf>
    <xf numFmtId="0" fontId="52" fillId="32" borderId="10" xfId="0" applyFont="1" applyFill="1" applyBorder="1" applyAlignment="1">
      <alignment horizontal="center" vertical="center"/>
    </xf>
    <xf numFmtId="0" fontId="52" fillId="32" borderId="10" xfId="0" applyFont="1" applyFill="1" applyBorder="1" applyAlignment="1">
      <alignment vertical="center" wrapText="1"/>
    </xf>
    <xf numFmtId="14" fontId="52" fillId="32" borderId="10" xfId="0" applyNumberFormat="1" applyFont="1" applyFill="1" applyBorder="1" applyAlignment="1">
      <alignment horizontal="center" vertical="center" wrapText="1"/>
    </xf>
    <xf numFmtId="0" fontId="52" fillId="32" borderId="10" xfId="0" applyFont="1" applyFill="1" applyBorder="1" applyAlignment="1">
      <alignment horizontal="center" vertical="center" wrapText="1"/>
    </xf>
    <xf numFmtId="0" fontId="51" fillId="0" borderId="0" xfId="0" applyFont="1" applyFill="1" applyAlignment="1">
      <alignment/>
    </xf>
    <xf numFmtId="0" fontId="52" fillId="32" borderId="10" xfId="0" applyFont="1" applyFill="1" applyBorder="1" applyAlignment="1">
      <alignment horizontal="left" vertical="center" wrapText="1"/>
    </xf>
    <xf numFmtId="2" fontId="52" fillId="32" borderId="10" xfId="0" applyNumberFormat="1" applyFont="1" applyFill="1" applyBorder="1" applyAlignment="1">
      <alignment horizontal="center" vertical="center" wrapText="1"/>
    </xf>
    <xf numFmtId="0" fontId="52" fillId="32" borderId="16" xfId="0" applyFont="1" applyFill="1" applyBorder="1" applyAlignment="1">
      <alignment horizontal="center" vertical="center" wrapText="1"/>
    </xf>
    <xf numFmtId="0" fontId="6" fillId="0" borderId="10" xfId="0" applyFont="1" applyBorder="1" applyAlignment="1">
      <alignment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center"/>
    </xf>
    <xf numFmtId="0" fontId="6" fillId="32" borderId="13" xfId="0" applyFont="1" applyFill="1" applyBorder="1" applyAlignment="1">
      <alignment vertical="center" wrapText="1"/>
    </xf>
    <xf numFmtId="2" fontId="6" fillId="32" borderId="13" xfId="0" applyNumberFormat="1" applyFont="1" applyFill="1" applyBorder="1" applyAlignment="1">
      <alignment horizontal="center" vertical="center" wrapText="1"/>
    </xf>
    <xf numFmtId="4" fontId="7" fillId="32" borderId="10" xfId="0" applyNumberFormat="1" applyFont="1" applyFill="1" applyBorder="1" applyAlignment="1">
      <alignment horizontal="center" vertical="top" wrapText="1"/>
    </xf>
    <xf numFmtId="0" fontId="6" fillId="32" borderId="15" xfId="0" applyFont="1" applyFill="1" applyBorder="1" applyAlignment="1">
      <alignment vertical="center" wrapText="1"/>
    </xf>
    <xf numFmtId="3" fontId="6" fillId="32" borderId="15" xfId="0" applyNumberFormat="1" applyFont="1" applyFill="1" applyBorder="1" applyAlignment="1">
      <alignment horizontal="center" vertical="center" wrapText="1"/>
    </xf>
    <xf numFmtId="14" fontId="6" fillId="32" borderId="15" xfId="0" applyNumberFormat="1" applyFont="1" applyFill="1" applyBorder="1" applyAlignment="1">
      <alignment horizontal="center" vertical="center" wrapText="1"/>
    </xf>
    <xf numFmtId="4" fontId="6" fillId="32" borderId="10" xfId="55" applyNumberFormat="1" applyFont="1" applyFill="1" applyBorder="1" applyAlignment="1">
      <alignment horizontal="center" vertical="center" wrapText="1"/>
      <protection/>
    </xf>
    <xf numFmtId="0" fontId="5" fillId="0" borderId="0" xfId="0" applyFont="1" applyAlignment="1">
      <alignment/>
    </xf>
    <xf numFmtId="14" fontId="6" fillId="32" borderId="10" xfId="55"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203" fontId="6" fillId="0" borderId="17" xfId="0" applyNumberFormat="1" applyFont="1" applyBorder="1" applyAlignment="1" applyProtection="1">
      <alignment horizontal="center" vertical="center" wrapText="1"/>
      <protection locked="0"/>
    </xf>
    <xf numFmtId="14" fontId="6" fillId="0" borderId="15" xfId="53" applyNumberFormat="1" applyFont="1" applyBorder="1" applyAlignment="1">
      <alignment horizontal="center" vertical="center" wrapText="1"/>
      <protection/>
    </xf>
    <xf numFmtId="202" fontId="6" fillId="0" borderId="18" xfId="0" applyNumberFormat="1" applyFont="1" applyBorder="1" applyAlignment="1" applyProtection="1">
      <alignment horizontal="center" vertical="center" wrapText="1"/>
      <protection locked="0"/>
    </xf>
    <xf numFmtId="201" fontId="6" fillId="33" borderId="18" xfId="0" applyNumberFormat="1" applyFont="1" applyFill="1" applyBorder="1" applyAlignment="1" applyProtection="1">
      <alignment horizontal="center" vertical="center" wrapText="1"/>
      <protection locked="0"/>
    </xf>
    <xf numFmtId="0" fontId="6" fillId="33" borderId="18" xfId="0" applyFont="1" applyFill="1" applyBorder="1" applyAlignment="1" applyProtection="1">
      <alignment horizontal="center" vertical="center" wrapText="1"/>
      <protection locked="0"/>
    </xf>
    <xf numFmtId="203" fontId="6" fillId="0" borderId="18" xfId="0" applyNumberFormat="1" applyFont="1" applyBorder="1" applyAlignment="1" applyProtection="1">
      <alignment horizontal="center" vertical="center" wrapText="1"/>
      <protection locked="0"/>
    </xf>
    <xf numFmtId="0" fontId="6" fillId="0" borderId="19" xfId="0" applyFont="1" applyBorder="1" applyAlignment="1">
      <alignment vertical="center" wrapText="1"/>
    </xf>
    <xf numFmtId="0" fontId="6" fillId="0" borderId="20" xfId="53" applyFont="1" applyBorder="1" applyAlignment="1">
      <alignment horizontal="center" vertical="center" wrapText="1"/>
      <protection/>
    </xf>
    <xf numFmtId="203" fontId="6" fillId="0" borderId="11" xfId="0" applyNumberFormat="1" applyFont="1" applyBorder="1" applyAlignment="1" applyProtection="1">
      <alignment horizontal="center" vertical="center" wrapText="1"/>
      <protection locked="0"/>
    </xf>
    <xf numFmtId="14" fontId="6" fillId="32" borderId="13" xfId="0" applyNumberFormat="1" applyFont="1" applyFill="1" applyBorder="1" applyAlignment="1">
      <alignment horizontal="center" vertical="center" wrapText="1"/>
    </xf>
    <xf numFmtId="202" fontId="6" fillId="0" borderId="11" xfId="0" applyNumberFormat="1" applyFont="1" applyBorder="1" applyAlignment="1" applyProtection="1">
      <alignment horizontal="center" vertical="center" wrapText="1"/>
      <protection locked="0"/>
    </xf>
    <xf numFmtId="201" fontId="6" fillId="33" borderId="11" xfId="0" applyNumberFormat="1"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14" fontId="6" fillId="0" borderId="10" xfId="0" applyNumberFormat="1" applyFont="1" applyFill="1" applyBorder="1" applyAlignment="1">
      <alignment horizontal="center" vertical="center" wrapText="1"/>
    </xf>
    <xf numFmtId="0" fontId="6" fillId="0" borderId="13" xfId="0" applyFont="1" applyBorder="1" applyAlignment="1">
      <alignment vertical="center" wrapText="1"/>
    </xf>
    <xf numFmtId="14" fontId="6" fillId="0" borderId="11" xfId="0" applyNumberFormat="1" applyFont="1" applyBorder="1" applyAlignment="1" applyProtection="1">
      <alignment horizontal="center" vertical="center" wrapText="1"/>
      <protection locked="0"/>
    </xf>
    <xf numFmtId="14" fontId="6" fillId="0" borderId="13" xfId="0" applyNumberFormat="1" applyFont="1" applyFill="1" applyBorder="1" applyAlignment="1">
      <alignment horizontal="center" vertical="center" wrapText="1"/>
    </xf>
    <xf numFmtId="14" fontId="6" fillId="0" borderId="10" xfId="0" applyNumberFormat="1" applyFont="1" applyBorder="1" applyAlignment="1" applyProtection="1">
      <alignment horizontal="center" vertical="center" wrapText="1"/>
      <protection locked="0"/>
    </xf>
    <xf numFmtId="202" fontId="6" fillId="0" borderId="10" xfId="0" applyNumberFormat="1" applyFont="1" applyBorder="1" applyAlignment="1" applyProtection="1">
      <alignment horizontal="center" vertical="center" wrapText="1"/>
      <protection locked="0"/>
    </xf>
    <xf numFmtId="202" fontId="6" fillId="0" borderId="15" xfId="0" applyNumberFormat="1" applyFont="1" applyBorder="1" applyAlignment="1" applyProtection="1">
      <alignment horizontal="center" vertical="center" wrapText="1"/>
      <protection locked="0"/>
    </xf>
    <xf numFmtId="201" fontId="6" fillId="33" borderId="10" xfId="0" applyNumberFormat="1"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0" fontId="6" fillId="0" borderId="15" xfId="0" applyFont="1" applyBorder="1" applyAlignment="1">
      <alignment vertical="center" wrapText="1"/>
    </xf>
    <xf numFmtId="203" fontId="6" fillId="0" borderId="12" xfId="0" applyNumberFormat="1" applyFont="1" applyBorder="1" applyAlignment="1" applyProtection="1">
      <alignment horizontal="center" vertical="center" wrapText="1"/>
      <protection locked="0"/>
    </xf>
    <xf numFmtId="203" fontId="6" fillId="0" borderId="10" xfId="0" applyNumberFormat="1" applyFont="1" applyBorder="1" applyAlignment="1" applyProtection="1">
      <alignment horizontal="center" vertical="center" wrapText="1"/>
      <protection locked="0"/>
    </xf>
    <xf numFmtId="0" fontId="6" fillId="0" borderId="20" xfId="0" applyFont="1" applyBorder="1" applyAlignment="1">
      <alignment vertical="center" wrapText="1"/>
    </xf>
    <xf numFmtId="203" fontId="6" fillId="0" borderId="19" xfId="0" applyNumberFormat="1" applyFont="1" applyBorder="1" applyAlignment="1" applyProtection="1">
      <alignment horizontal="center" vertical="center" wrapText="1"/>
      <protection locked="0"/>
    </xf>
    <xf numFmtId="0" fontId="6" fillId="0" borderId="18" xfId="53" applyFont="1" applyBorder="1" applyAlignment="1">
      <alignment horizontal="center" vertical="center" wrapText="1"/>
      <protection/>
    </xf>
    <xf numFmtId="194" fontId="7" fillId="32" borderId="10" xfId="0" applyNumberFormat="1" applyFont="1" applyFill="1" applyBorder="1" applyAlignment="1">
      <alignment horizontal="center" vertical="center" wrapText="1"/>
    </xf>
    <xf numFmtId="14" fontId="6" fillId="32" borderId="10" xfId="0" applyNumberFormat="1" applyFont="1" applyFill="1" applyBorder="1" applyAlignment="1">
      <alignment horizontal="center" vertical="center"/>
    </xf>
    <xf numFmtId="0" fontId="6" fillId="0" borderId="10" xfId="0" applyNumberFormat="1" applyFont="1" applyBorder="1" applyAlignment="1">
      <alignment vertical="center" wrapText="1"/>
    </xf>
    <xf numFmtId="4" fontId="7" fillId="32" borderId="10" xfId="0" applyNumberFormat="1" applyFont="1" applyFill="1" applyBorder="1" applyAlignment="1">
      <alignment horizontal="center" vertical="center" wrapText="1"/>
    </xf>
    <xf numFmtId="0" fontId="6" fillId="32" borderId="10" xfId="55" applyFont="1" applyFill="1" applyBorder="1" applyAlignment="1">
      <alignment vertical="center" wrapText="1"/>
      <protection/>
    </xf>
    <xf numFmtId="14" fontId="7" fillId="32" borderId="10" xfId="0" applyNumberFormat="1" applyFont="1" applyFill="1" applyBorder="1" applyAlignment="1">
      <alignment horizontal="center" vertical="center" wrapText="1"/>
    </xf>
    <xf numFmtId="0" fontId="51" fillId="0" borderId="0" xfId="0" applyFont="1" applyFill="1" applyBorder="1" applyAlignment="1">
      <alignment horizontal="left" vertical="center" wrapText="1"/>
    </xf>
    <xf numFmtId="0" fontId="6" fillId="32" borderId="21" xfId="55" applyFont="1" applyFill="1" applyBorder="1" applyAlignment="1">
      <alignment vertical="center" wrapText="1"/>
      <protection/>
    </xf>
    <xf numFmtId="4" fontId="7" fillId="32" borderId="10" xfId="55" applyNumberFormat="1" applyFont="1" applyFill="1" applyBorder="1" applyAlignment="1">
      <alignment horizontal="center" vertical="center" wrapText="1"/>
      <protection/>
    </xf>
    <xf numFmtId="14" fontId="6" fillId="0" borderId="18" xfId="53" applyNumberFormat="1" applyFont="1" applyBorder="1" applyAlignment="1">
      <alignment horizontal="center" vertical="center" wrapText="1"/>
      <protection/>
    </xf>
    <xf numFmtId="14" fontId="6" fillId="0" borderId="18" xfId="53" applyNumberFormat="1" applyFont="1" applyFill="1" applyBorder="1" applyAlignment="1">
      <alignment horizontal="center" vertical="center" wrapText="1"/>
      <protection/>
    </xf>
    <xf numFmtId="4" fontId="6" fillId="0" borderId="18" xfId="53" applyNumberFormat="1" applyFont="1" applyFill="1" applyBorder="1" applyAlignment="1">
      <alignment horizontal="center" vertical="center" wrapText="1"/>
      <protection/>
    </xf>
    <xf numFmtId="0" fontId="6" fillId="32" borderId="10" xfId="55" applyNumberFormat="1" applyFont="1" applyFill="1" applyBorder="1" applyAlignment="1">
      <alignment horizontal="center" vertical="center" wrapText="1"/>
      <protection/>
    </xf>
    <xf numFmtId="0" fontId="5" fillId="0" borderId="0" xfId="0" applyFont="1" applyFill="1" applyAlignment="1">
      <alignment/>
    </xf>
    <xf numFmtId="2" fontId="6" fillId="0" borderId="10" xfId="0" applyNumberFormat="1" applyFont="1" applyBorder="1" applyAlignment="1">
      <alignment horizontal="center" vertical="center" wrapText="1"/>
    </xf>
    <xf numFmtId="14" fontId="6" fillId="0" borderId="15" xfId="0" applyNumberFormat="1" applyFont="1" applyFill="1" applyBorder="1" applyAlignment="1">
      <alignment horizontal="center" vertical="center" wrapText="1"/>
    </xf>
    <xf numFmtId="0" fontId="6" fillId="0" borderId="22" xfId="53" applyFont="1" applyBorder="1" applyAlignment="1">
      <alignment horizontal="center" vertical="center" wrapText="1"/>
      <protection/>
    </xf>
    <xf numFmtId="0" fontId="6" fillId="32" borderId="23" xfId="0" applyFont="1" applyFill="1" applyBorder="1" applyAlignment="1">
      <alignment horizontal="center" vertical="center" wrapText="1"/>
    </xf>
    <xf numFmtId="0" fontId="6" fillId="32" borderId="15" xfId="0" applyFont="1" applyFill="1" applyBorder="1" applyAlignment="1">
      <alignment horizontal="center" vertical="center"/>
    </xf>
    <xf numFmtId="0" fontId="7" fillId="32" borderId="16" xfId="0" applyFont="1" applyFill="1" applyBorder="1" applyAlignment="1">
      <alignment horizontal="center" vertical="center" wrapText="1"/>
    </xf>
    <xf numFmtId="2" fontId="7" fillId="32" borderId="16" xfId="0" applyNumberFormat="1" applyFont="1" applyFill="1" applyBorder="1" applyAlignment="1">
      <alignment horizontal="center" vertical="center" wrapText="1"/>
    </xf>
    <xf numFmtId="0" fontId="6" fillId="0" borderId="10" xfId="0" applyFont="1" applyBorder="1" applyAlignment="1">
      <alignment vertical="center" wrapText="1"/>
    </xf>
    <xf numFmtId="0" fontId="6" fillId="0" borderId="10" xfId="53" applyFont="1" applyFill="1" applyBorder="1" applyAlignment="1">
      <alignment horizontal="center" vertical="center" wrapText="1"/>
      <protection/>
    </xf>
    <xf numFmtId="14" fontId="6" fillId="0" borderId="10"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24" xfId="53" applyFont="1" applyBorder="1" applyAlignment="1">
      <alignment horizontal="center" vertical="center" wrapText="1"/>
      <protection/>
    </xf>
    <xf numFmtId="14" fontId="6" fillId="0" borderId="10" xfId="53" applyNumberFormat="1" applyFont="1" applyBorder="1" applyAlignment="1">
      <alignment horizontal="center" vertical="center" wrapText="1"/>
      <protection/>
    </xf>
    <xf numFmtId="14" fontId="6" fillId="0" borderId="10" xfId="53" applyNumberFormat="1" applyFont="1" applyFill="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6" fillId="32" borderId="21" xfId="0" applyFont="1" applyFill="1" applyBorder="1" applyAlignment="1">
      <alignment horizontal="center" vertical="center"/>
    </xf>
    <xf numFmtId="0" fontId="7" fillId="32" borderId="10" xfId="0" applyFont="1" applyFill="1" applyBorder="1" applyAlignment="1">
      <alignment vertical="center"/>
    </xf>
    <xf numFmtId="0" fontId="7" fillId="32" borderId="10" xfId="0" applyFont="1" applyFill="1" applyBorder="1" applyAlignment="1">
      <alignment horizontal="center" vertical="center"/>
    </xf>
    <xf numFmtId="0" fontId="6" fillId="0" borderId="19" xfId="0" applyFont="1" applyBorder="1" applyAlignment="1">
      <alignment vertical="center" wrapText="1"/>
    </xf>
    <xf numFmtId="0" fontId="6" fillId="0" borderId="19" xfId="53" applyFont="1" applyFill="1" applyBorder="1" applyAlignment="1">
      <alignment horizontal="center" vertical="center" wrapText="1"/>
      <protection/>
    </xf>
    <xf numFmtId="14" fontId="6" fillId="0" borderId="19" xfId="53" applyNumberFormat="1" applyFont="1" applyBorder="1" applyAlignment="1">
      <alignment horizontal="center" vertical="center" wrapText="1"/>
      <protection/>
    </xf>
    <xf numFmtId="14" fontId="6" fillId="0" borderId="11" xfId="53" applyNumberFormat="1" applyFont="1" applyFill="1" applyBorder="1" applyAlignment="1">
      <alignment horizontal="center" vertical="center" wrapText="1"/>
      <protection/>
    </xf>
    <xf numFmtId="4" fontId="6" fillId="0" borderId="11" xfId="53" applyNumberFormat="1" applyFont="1" applyFill="1" applyBorder="1" applyAlignment="1">
      <alignment horizontal="center" vertical="center" wrapText="1"/>
      <protection/>
    </xf>
    <xf numFmtId="0" fontId="6" fillId="0" borderId="25"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6" fillId="0" borderId="26" xfId="53" applyFont="1" applyFill="1" applyBorder="1" applyAlignment="1">
      <alignment horizontal="center" vertical="center" wrapText="1"/>
      <protection/>
    </xf>
    <xf numFmtId="14" fontId="6" fillId="0" borderId="11" xfId="53" applyNumberFormat="1" applyFont="1" applyBorder="1" applyAlignment="1">
      <alignment horizontal="center" vertical="center" wrapText="1"/>
      <protection/>
    </xf>
    <xf numFmtId="2" fontId="6" fillId="0" borderId="27" xfId="0" applyNumberFormat="1" applyFont="1" applyBorder="1" applyAlignment="1">
      <alignment horizontal="center" vertical="center" wrapText="1"/>
    </xf>
    <xf numFmtId="0" fontId="6" fillId="0" borderId="27" xfId="0" applyFont="1" applyBorder="1" applyAlignment="1">
      <alignment horizontal="center" vertical="center" wrapText="1"/>
    </xf>
    <xf numFmtId="2" fontId="7" fillId="32" borderId="15" xfId="0" applyNumberFormat="1" applyFont="1" applyFill="1" applyBorder="1" applyAlignment="1">
      <alignment horizontal="center" vertical="center" wrapText="1"/>
    </xf>
    <xf numFmtId="0" fontId="7" fillId="32" borderId="15"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93" fontId="7" fillId="32" borderId="10" xfId="0" applyNumberFormat="1" applyFont="1" applyFill="1" applyBorder="1" applyAlignment="1">
      <alignment horizontal="center" vertical="center" wrapText="1"/>
    </xf>
    <xf numFmtId="14" fontId="6" fillId="0" borderId="13" xfId="0" applyNumberFormat="1" applyFont="1" applyBorder="1" applyAlignment="1">
      <alignment horizontal="center" vertical="center" wrapText="1"/>
    </xf>
    <xf numFmtId="4" fontId="6" fillId="0"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vertical="center" wrapText="1"/>
    </xf>
    <xf numFmtId="0" fontId="6" fillId="0" borderId="15" xfId="54" applyFont="1" applyBorder="1" applyAlignment="1">
      <alignment vertical="center" wrapText="1"/>
      <protection/>
    </xf>
    <xf numFmtId="14" fontId="6" fillId="0" borderId="15" xfId="54" applyNumberFormat="1" applyFont="1" applyBorder="1" applyAlignment="1">
      <alignment horizontal="center" vertical="center" wrapText="1"/>
      <protection/>
    </xf>
    <xf numFmtId="4" fontId="6" fillId="0" borderId="15" xfId="54" applyNumberFormat="1" applyFont="1" applyBorder="1" applyAlignment="1">
      <alignment horizontal="center" vertical="center" wrapText="1"/>
      <protection/>
    </xf>
    <xf numFmtId="0" fontId="6" fillId="0" borderId="15" xfId="54" applyFont="1" applyBorder="1" applyAlignment="1">
      <alignment horizontal="center" vertical="center" wrapText="1"/>
      <protection/>
    </xf>
    <xf numFmtId="14" fontId="6" fillId="0" borderId="10" xfId="54" applyNumberFormat="1" applyFont="1" applyBorder="1" applyAlignment="1">
      <alignment horizontal="center" vertical="center" wrapText="1"/>
      <protection/>
    </xf>
    <xf numFmtId="14" fontId="6" fillId="0" borderId="10" xfId="54" applyNumberFormat="1" applyFont="1" applyFill="1" applyBorder="1" applyAlignment="1">
      <alignment horizontal="center" vertical="center" wrapText="1"/>
      <protection/>
    </xf>
    <xf numFmtId="4" fontId="6" fillId="0" borderId="10" xfId="54" applyNumberFormat="1" applyFont="1" applyFill="1" applyBorder="1" applyAlignment="1">
      <alignment horizontal="center" vertical="center" wrapText="1"/>
      <protection/>
    </xf>
    <xf numFmtId="0" fontId="6" fillId="0" borderId="10" xfId="54" applyFont="1" applyBorder="1" applyAlignment="1">
      <alignment horizontal="center" vertical="center" wrapText="1"/>
      <protection/>
    </xf>
    <xf numFmtId="14" fontId="6" fillId="0" borderId="12" xfId="54" applyNumberFormat="1" applyFont="1" applyBorder="1" applyAlignment="1">
      <alignment horizontal="center" vertical="center" wrapText="1"/>
      <protection/>
    </xf>
    <xf numFmtId="14" fontId="6" fillId="0" borderId="12" xfId="54" applyNumberFormat="1" applyFont="1" applyFill="1" applyBorder="1" applyAlignment="1">
      <alignment horizontal="center" vertical="center" wrapText="1"/>
      <protection/>
    </xf>
    <xf numFmtId="4" fontId="6" fillId="0" borderId="12" xfId="54" applyNumberFormat="1" applyFont="1" applyFill="1" applyBorder="1" applyAlignment="1">
      <alignment horizontal="center" vertical="center" wrapText="1"/>
      <protection/>
    </xf>
    <xf numFmtId="0" fontId="0" fillId="0" borderId="0" xfId="0" applyFont="1" applyFill="1" applyAlignment="1">
      <alignment horizontal="center" vertical="center"/>
    </xf>
    <xf numFmtId="0" fontId="0" fillId="0" borderId="0" xfId="0" applyFont="1" applyAlignment="1">
      <alignment horizontal="center" vertical="center"/>
    </xf>
    <xf numFmtId="14" fontId="6" fillId="0" borderId="13" xfId="53" applyNumberFormat="1" applyFont="1" applyFill="1" applyBorder="1" applyAlignment="1">
      <alignment horizontal="center" vertical="center" wrapText="1"/>
      <protection/>
    </xf>
    <xf numFmtId="203" fontId="6" fillId="0" borderId="24" xfId="0" applyNumberFormat="1" applyFont="1" applyBorder="1" applyAlignment="1" applyProtection="1">
      <alignment horizontal="center" vertical="center" wrapText="1"/>
      <protection locked="0"/>
    </xf>
    <xf numFmtId="201" fontId="6" fillId="33" borderId="24" xfId="0" applyNumberFormat="1" applyFont="1" applyFill="1" applyBorder="1" applyAlignment="1" applyProtection="1">
      <alignment horizontal="center" vertical="center" wrapText="1"/>
      <protection locked="0"/>
    </xf>
    <xf numFmtId="14" fontId="6" fillId="0" borderId="19" xfId="53" applyNumberFormat="1" applyFont="1" applyFill="1" applyBorder="1" applyAlignment="1">
      <alignment horizontal="center" vertical="center" wrapText="1"/>
      <protection/>
    </xf>
    <xf numFmtId="202" fontId="6" fillId="0" borderId="12" xfId="0" applyNumberFormat="1" applyFont="1" applyBorder="1" applyAlignment="1" applyProtection="1">
      <alignment horizontal="center" vertical="center" wrapText="1"/>
      <protection locked="0"/>
    </xf>
    <xf numFmtId="0" fontId="52" fillId="0" borderId="10" xfId="53" applyFont="1" applyBorder="1" applyAlignment="1">
      <alignment horizontal="center" vertical="center" wrapText="1"/>
      <protection/>
    </xf>
    <xf numFmtId="0" fontId="6" fillId="0" borderId="10" xfId="0" applyFont="1" applyBorder="1" applyAlignment="1">
      <alignment vertical="top" wrapText="1"/>
    </xf>
    <xf numFmtId="0" fontId="6" fillId="32" borderId="10" xfId="57" applyFont="1" applyFill="1" applyBorder="1" applyAlignment="1">
      <alignment horizontal="left" vertical="top" wrapText="1"/>
      <protection/>
    </xf>
    <xf numFmtId="0" fontId="6" fillId="32" borderId="10" xfId="57" applyNumberFormat="1" applyFont="1" applyFill="1" applyBorder="1" applyAlignment="1">
      <alignment horizontal="left" vertical="top" wrapText="1"/>
      <protection/>
    </xf>
    <xf numFmtId="14" fontId="14" fillId="0" borderId="18" xfId="53" applyNumberFormat="1" applyFont="1" applyBorder="1" applyAlignment="1">
      <alignment horizontal="center" vertical="center" wrapText="1"/>
      <protection/>
    </xf>
    <xf numFmtId="14" fontId="14" fillId="0" borderId="18" xfId="53" applyNumberFormat="1" applyFont="1" applyFill="1" applyBorder="1" applyAlignment="1">
      <alignment horizontal="center" vertical="center" wrapText="1"/>
      <protection/>
    </xf>
    <xf numFmtId="0" fontId="14" fillId="0" borderId="18" xfId="53" applyFont="1" applyBorder="1" applyAlignment="1">
      <alignment horizontal="center" vertical="center" wrapText="1"/>
      <protection/>
    </xf>
    <xf numFmtId="0" fontId="6" fillId="0" borderId="18" xfId="0" applyFont="1" applyBorder="1" applyAlignment="1">
      <alignment horizontal="left" vertical="center" wrapText="1"/>
    </xf>
    <xf numFmtId="0" fontId="6" fillId="0" borderId="18" xfId="53" applyFont="1" applyFill="1" applyBorder="1" applyAlignment="1">
      <alignment horizontal="center" vertical="center" wrapText="1"/>
      <protection/>
    </xf>
    <xf numFmtId="0" fontId="6" fillId="0" borderId="0" xfId="0" applyFont="1" applyAlignment="1">
      <alignment wrapText="1"/>
    </xf>
    <xf numFmtId="0" fontId="6" fillId="0" borderId="0" xfId="0" applyFont="1" applyAlignment="1">
      <alignment horizontal="center" vertical="center"/>
    </xf>
    <xf numFmtId="2" fontId="6" fillId="0" borderId="10" xfId="53" applyNumberFormat="1" applyFont="1" applyFill="1" applyBorder="1" applyAlignment="1">
      <alignment horizontal="center" vertical="center" wrapText="1"/>
      <protection/>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wrapText="1"/>
    </xf>
    <xf numFmtId="2" fontId="6" fillId="32" borderId="10" xfId="55" applyNumberFormat="1" applyFont="1" applyFill="1" applyBorder="1" applyAlignment="1">
      <alignment horizontal="center" vertical="center" wrapText="1"/>
      <protection/>
    </xf>
    <xf numFmtId="0" fontId="6" fillId="32" borderId="10" xfId="0" applyFont="1" applyFill="1" applyBorder="1" applyAlignment="1">
      <alignment horizontal="left" vertical="top" wrapText="1"/>
    </xf>
    <xf numFmtId="0" fontId="6" fillId="0" borderId="10" xfId="53" applyFont="1" applyBorder="1" applyAlignment="1">
      <alignment horizontal="center" vertical="top" wrapText="1"/>
      <protection/>
    </xf>
    <xf numFmtId="14" fontId="6" fillId="0" borderId="15" xfId="53" applyNumberFormat="1" applyFont="1" applyBorder="1" applyAlignment="1">
      <alignment horizontal="center" vertical="top" wrapText="1"/>
      <protection/>
    </xf>
    <xf numFmtId="4" fontId="6" fillId="0" borderId="15" xfId="53" applyNumberFormat="1" applyFont="1" applyBorder="1" applyAlignment="1">
      <alignment horizontal="center" vertical="top" wrapText="1"/>
      <protection/>
    </xf>
    <xf numFmtId="0" fontId="6" fillId="0" borderId="15" xfId="53" applyFont="1" applyBorder="1" applyAlignment="1">
      <alignment horizontal="center" vertical="top" wrapText="1"/>
      <protection/>
    </xf>
    <xf numFmtId="0" fontId="15" fillId="33" borderId="10" xfId="0" applyFont="1" applyFill="1" applyBorder="1" applyAlignment="1" applyProtection="1">
      <alignment horizontal="center" vertical="top" wrapText="1"/>
      <protection locked="0"/>
    </xf>
    <xf numFmtId="0" fontId="6" fillId="34" borderId="10" xfId="0" applyFont="1" applyFill="1" applyBorder="1" applyAlignment="1">
      <alignment vertical="center" wrapText="1"/>
    </xf>
    <xf numFmtId="14" fontId="15" fillId="0" borderId="10" xfId="0" applyNumberFormat="1" applyFont="1" applyBorder="1" applyAlignment="1" applyProtection="1">
      <alignment vertical="top" wrapText="1" readingOrder="1"/>
      <protection locked="0"/>
    </xf>
    <xf numFmtId="0" fontId="15" fillId="33" borderId="10" xfId="0" applyFont="1" applyFill="1" applyBorder="1" applyAlignment="1" applyProtection="1">
      <alignment horizontal="center" vertical="top" wrapText="1" readingOrder="1"/>
      <protection locked="0"/>
    </xf>
    <xf numFmtId="0" fontId="6" fillId="34" borderId="10" xfId="0" applyFont="1" applyFill="1" applyBorder="1" applyAlignment="1">
      <alignment horizontal="center" vertical="center" wrapText="1" readingOrder="1"/>
    </xf>
    <xf numFmtId="0" fontId="6" fillId="34" borderId="10" xfId="0" applyFont="1" applyFill="1" applyBorder="1" applyAlignment="1">
      <alignment horizontal="center" vertical="center" wrapText="1"/>
    </xf>
    <xf numFmtId="14" fontId="15" fillId="0" borderId="10" xfId="0" applyNumberFormat="1" applyFont="1" applyBorder="1" applyAlignment="1" applyProtection="1">
      <alignment horizontal="center" vertical="center" wrapText="1" readingOrder="1"/>
      <protection locked="0"/>
    </xf>
    <xf numFmtId="2" fontId="6" fillId="34" borderId="10" xfId="0" applyNumberFormat="1" applyFont="1" applyFill="1" applyBorder="1" applyAlignment="1">
      <alignment horizontal="center" vertical="center" wrapText="1"/>
    </xf>
    <xf numFmtId="2" fontId="6" fillId="0" borderId="10" xfId="0" applyNumberFormat="1" applyFont="1" applyBorder="1" applyAlignment="1">
      <alignment horizontal="center"/>
    </xf>
    <xf numFmtId="14" fontId="6" fillId="0" borderId="28" xfId="0" applyNumberFormat="1" applyFont="1" applyBorder="1" applyAlignment="1">
      <alignment horizontal="center" vertical="center" wrapText="1"/>
    </xf>
    <xf numFmtId="0" fontId="6" fillId="0" borderId="10" xfId="0" applyFont="1" applyBorder="1" applyAlignment="1">
      <alignment/>
    </xf>
    <xf numFmtId="4" fontId="14" fillId="0" borderId="18" xfId="53" applyNumberFormat="1" applyFont="1" applyFill="1" applyBorder="1" applyAlignment="1">
      <alignment horizontal="center" vertical="center" wrapText="1"/>
      <protection/>
    </xf>
    <xf numFmtId="0" fontId="14" fillId="0" borderId="29" xfId="0" applyFont="1" applyBorder="1" applyAlignment="1">
      <alignment horizontal="left" vertical="center" wrapText="1"/>
    </xf>
    <xf numFmtId="0" fontId="14" fillId="0" borderId="11"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14" fontId="6" fillId="0" borderId="15" xfId="53" applyNumberFormat="1" applyFont="1" applyFill="1" applyBorder="1" applyAlignment="1">
      <alignment horizontal="center" vertical="center" wrapText="1"/>
      <protection/>
    </xf>
    <xf numFmtId="4" fontId="6" fillId="0" borderId="15" xfId="53" applyNumberFormat="1" applyFont="1" applyFill="1" applyBorder="1" applyAlignment="1">
      <alignment horizontal="center" vertical="center" wrapText="1"/>
      <protection/>
    </xf>
    <xf numFmtId="0" fontId="6" fillId="0" borderId="21" xfId="0" applyFont="1" applyBorder="1" applyAlignment="1">
      <alignment vertical="center" wrapText="1"/>
    </xf>
    <xf numFmtId="4" fontId="6" fillId="0" borderId="28"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10" fillId="32" borderId="21" xfId="55" applyFont="1" applyFill="1" applyBorder="1" applyAlignment="1">
      <alignment horizontal="left" vertical="center" wrapText="1"/>
      <protection/>
    </xf>
    <xf numFmtId="0" fontId="10" fillId="32" borderId="28" xfId="55" applyFont="1" applyFill="1" applyBorder="1" applyAlignment="1">
      <alignment horizontal="left" vertical="center" wrapText="1"/>
      <protection/>
    </xf>
    <xf numFmtId="0" fontId="10" fillId="32" borderId="14" xfId="55" applyFont="1" applyFill="1" applyBorder="1" applyAlignment="1">
      <alignment horizontal="left" vertical="center" wrapText="1"/>
      <protection/>
    </xf>
    <xf numFmtId="0" fontId="10" fillId="32" borderId="21" xfId="0" applyFont="1" applyFill="1" applyBorder="1" applyAlignment="1">
      <alignment horizontal="left" vertical="center" wrapText="1"/>
    </xf>
    <xf numFmtId="0" fontId="10" fillId="32" borderId="28" xfId="0" applyFont="1" applyFill="1" applyBorder="1" applyAlignment="1">
      <alignment horizontal="left" vertical="center" wrapText="1"/>
    </xf>
    <xf numFmtId="0" fontId="10" fillId="32" borderId="14" xfId="0" applyFont="1" applyFill="1" applyBorder="1" applyAlignment="1">
      <alignment horizontal="left" vertical="center" wrapText="1"/>
    </xf>
    <xf numFmtId="0" fontId="10" fillId="32" borderId="10" xfId="0" applyFont="1" applyFill="1" applyBorder="1" applyAlignment="1">
      <alignment horizontal="left" vertical="center" wrapText="1"/>
    </xf>
    <xf numFmtId="0" fontId="11" fillId="32" borderId="0" xfId="0" applyFont="1" applyFill="1" applyBorder="1" applyAlignment="1">
      <alignment horizontal="justify" vertical="center" wrapText="1"/>
    </xf>
    <xf numFmtId="0" fontId="9" fillId="0" borderId="0" xfId="0" applyFont="1" applyBorder="1" applyAlignment="1">
      <alignment/>
    </xf>
    <xf numFmtId="0" fontId="6" fillId="0" borderId="0" xfId="0" applyFont="1" applyAlignment="1">
      <alignment/>
    </xf>
    <xf numFmtId="0" fontId="8" fillId="0" borderId="0" xfId="0" applyFont="1" applyFill="1" applyBorder="1" applyAlignment="1">
      <alignment wrapText="1"/>
    </xf>
    <xf numFmtId="0" fontId="8" fillId="0" borderId="0" xfId="0" applyFont="1" applyAlignment="1">
      <alignment wrapText="1"/>
    </xf>
    <xf numFmtId="0" fontId="7" fillId="32" borderId="30" xfId="0" applyFont="1" applyFill="1" applyBorder="1" applyAlignment="1">
      <alignment horizontal="center" wrapText="1"/>
    </xf>
    <xf numFmtId="0" fontId="6" fillId="32" borderId="31" xfId="0" applyFont="1" applyFill="1" applyBorder="1" applyAlignment="1">
      <alignment horizontal="center" wrapText="1"/>
    </xf>
    <xf numFmtId="0" fontId="6" fillId="32" borderId="23" xfId="0" applyFont="1" applyFill="1" applyBorder="1" applyAlignment="1">
      <alignment horizontal="center" wrapText="1"/>
    </xf>
    <xf numFmtId="0" fontId="0" fillId="32" borderId="22" xfId="0" applyFill="1" applyBorder="1" applyAlignment="1">
      <alignment horizontal="right"/>
    </xf>
    <xf numFmtId="0" fontId="10" fillId="32" borderId="32" xfId="0" applyFont="1" applyFill="1" applyBorder="1" applyAlignment="1">
      <alignment horizontal="left" vertical="center" wrapText="1"/>
    </xf>
    <xf numFmtId="0" fontId="10" fillId="32" borderId="22" xfId="0" applyFont="1" applyFill="1" applyBorder="1" applyAlignment="1">
      <alignment horizontal="left" vertical="center" wrapText="1"/>
    </xf>
    <xf numFmtId="0" fontId="10" fillId="32" borderId="16" xfId="0" applyFont="1" applyFill="1" applyBorder="1" applyAlignment="1">
      <alignment horizontal="left" vertical="center" wrapText="1"/>
    </xf>
    <xf numFmtId="0" fontId="10" fillId="32" borderId="21" xfId="0" applyFont="1" applyFill="1" applyBorder="1" applyAlignment="1">
      <alignment horizontal="left" vertical="top" wrapText="1"/>
    </xf>
    <xf numFmtId="0" fontId="10" fillId="32" borderId="28" xfId="0" applyFont="1" applyFill="1" applyBorder="1" applyAlignment="1">
      <alignment horizontal="left" vertical="top" wrapText="1"/>
    </xf>
    <xf numFmtId="0" fontId="10" fillId="32" borderId="14" xfId="0" applyFont="1" applyFill="1" applyBorder="1" applyAlignment="1">
      <alignment horizontal="lef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_Лист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9"/>
  <sheetViews>
    <sheetView tabSelected="1" view="pageBreakPreview" zoomScaleSheetLayoutView="100" zoomScalePageLayoutView="0" workbookViewId="0" topLeftCell="A552">
      <selection activeCell="B561" sqref="B561"/>
    </sheetView>
  </sheetViews>
  <sheetFormatPr defaultColWidth="9.140625" defaultRowHeight="12.75"/>
  <cols>
    <col min="1" max="1" width="6.7109375" style="52" customWidth="1"/>
    <col min="2" max="2" width="35.7109375" style="9" customWidth="1"/>
    <col min="3" max="3" width="12.140625" style="0" customWidth="1"/>
    <col min="4" max="4" width="12.7109375" style="52" customWidth="1"/>
    <col min="5" max="5" width="12.421875" style="52" customWidth="1"/>
    <col min="6" max="6" width="14.8515625" style="52" customWidth="1"/>
    <col min="7" max="7" width="15.421875" style="52" customWidth="1"/>
    <col min="8" max="8" width="19.57421875" style="52" customWidth="1"/>
    <col min="9" max="9" width="15.28125" style="52" customWidth="1"/>
    <col min="10" max="10" width="7.7109375" style="0" customWidth="1"/>
    <col min="11" max="11" width="7.28125" style="0" customWidth="1"/>
    <col min="12" max="12" width="10.421875" style="0" customWidth="1"/>
  </cols>
  <sheetData>
    <row r="1" spans="1:9" ht="12.75">
      <c r="A1" s="44"/>
      <c r="B1" s="54"/>
      <c r="C1" s="10"/>
      <c r="D1" s="44"/>
      <c r="E1" s="44"/>
      <c r="F1" s="44"/>
      <c r="G1" s="44"/>
      <c r="H1" s="251" t="s">
        <v>20</v>
      </c>
      <c r="I1" s="251"/>
    </row>
    <row r="2" spans="1:9" ht="33" customHeight="1">
      <c r="A2" s="248" t="s">
        <v>688</v>
      </c>
      <c r="B2" s="249"/>
      <c r="C2" s="249"/>
      <c r="D2" s="249"/>
      <c r="E2" s="249"/>
      <c r="F2" s="249"/>
      <c r="G2" s="249"/>
      <c r="H2" s="249"/>
      <c r="I2" s="250"/>
    </row>
    <row r="3" spans="1:9" s="1" customFormat="1" ht="12.75">
      <c r="A3" s="68"/>
      <c r="B3" s="55"/>
      <c r="C3" s="11"/>
      <c r="D3" s="45"/>
      <c r="E3" s="45"/>
      <c r="F3" s="45"/>
      <c r="G3" s="45"/>
      <c r="H3" s="45"/>
      <c r="I3" s="45"/>
    </row>
    <row r="4" spans="1:9" s="1" customFormat="1" ht="54" customHeight="1">
      <c r="A4" s="39" t="s">
        <v>2</v>
      </c>
      <c r="B4" s="39" t="s">
        <v>14</v>
      </c>
      <c r="C4" s="39" t="s">
        <v>11</v>
      </c>
      <c r="D4" s="39" t="s">
        <v>3</v>
      </c>
      <c r="E4" s="39" t="s">
        <v>13</v>
      </c>
      <c r="F4" s="39" t="s">
        <v>22</v>
      </c>
      <c r="G4" s="39" t="s">
        <v>12</v>
      </c>
      <c r="H4" s="39" t="s">
        <v>4</v>
      </c>
      <c r="I4" s="39" t="s">
        <v>10</v>
      </c>
    </row>
    <row r="5" spans="1:9" s="1" customFormat="1" ht="12.75">
      <c r="A5" s="39">
        <v>1</v>
      </c>
      <c r="B5" s="41">
        <v>2</v>
      </c>
      <c r="C5" s="8">
        <v>3</v>
      </c>
      <c r="D5" s="39">
        <v>4</v>
      </c>
      <c r="E5" s="39">
        <v>5</v>
      </c>
      <c r="F5" s="39">
        <v>6</v>
      </c>
      <c r="G5" s="39">
        <v>7</v>
      </c>
      <c r="H5" s="39">
        <v>8</v>
      </c>
      <c r="I5" s="39">
        <v>9</v>
      </c>
    </row>
    <row r="6" spans="1:9" s="36" customFormat="1" ht="21" customHeight="1">
      <c r="A6" s="38"/>
      <c r="B6" s="255" t="s">
        <v>16</v>
      </c>
      <c r="C6" s="256"/>
      <c r="D6" s="256"/>
      <c r="E6" s="257"/>
      <c r="F6" s="46"/>
      <c r="G6" s="46"/>
      <c r="H6" s="38"/>
      <c r="I6" s="46"/>
    </row>
    <row r="7" spans="1:9" s="36" customFormat="1" ht="20.25" customHeight="1">
      <c r="A7" s="39"/>
      <c r="B7" s="255" t="s">
        <v>15</v>
      </c>
      <c r="C7" s="256"/>
      <c r="D7" s="256"/>
      <c r="E7" s="257"/>
      <c r="F7" s="86"/>
      <c r="G7" s="86"/>
      <c r="H7" s="39"/>
      <c r="I7" s="39"/>
    </row>
    <row r="8" spans="1:9" s="36" customFormat="1" ht="66">
      <c r="A8" s="12">
        <v>1</v>
      </c>
      <c r="B8" s="60" t="s">
        <v>25</v>
      </c>
      <c r="C8" s="30" t="s">
        <v>9</v>
      </c>
      <c r="D8" s="14">
        <v>43118</v>
      </c>
      <c r="E8" s="14">
        <v>43132</v>
      </c>
      <c r="F8" s="12">
        <v>2970</v>
      </c>
      <c r="G8" s="28">
        <v>2970</v>
      </c>
      <c r="H8" s="13" t="s">
        <v>27</v>
      </c>
      <c r="I8" s="13" t="s">
        <v>8</v>
      </c>
    </row>
    <row r="9" spans="1:9" s="36" customFormat="1" ht="26.25">
      <c r="A9" s="12">
        <v>2</v>
      </c>
      <c r="B9" s="60" t="s">
        <v>28</v>
      </c>
      <c r="C9" s="30" t="s">
        <v>9</v>
      </c>
      <c r="D9" s="14">
        <v>43123</v>
      </c>
      <c r="E9" s="14">
        <v>43138</v>
      </c>
      <c r="F9" s="29">
        <v>285.08</v>
      </c>
      <c r="G9" s="28">
        <v>215.23</v>
      </c>
      <c r="H9" s="13" t="s">
        <v>29</v>
      </c>
      <c r="I9" s="13"/>
    </row>
    <row r="10" spans="1:11" s="36" customFormat="1" ht="39">
      <c r="A10" s="12">
        <v>3</v>
      </c>
      <c r="B10" s="60" t="s">
        <v>30</v>
      </c>
      <c r="C10" s="30" t="s">
        <v>9</v>
      </c>
      <c r="D10" s="14">
        <v>43131</v>
      </c>
      <c r="E10" s="14">
        <v>43143</v>
      </c>
      <c r="F10" s="29">
        <v>149.1</v>
      </c>
      <c r="G10" s="28">
        <v>29.82</v>
      </c>
      <c r="H10" s="13" t="s">
        <v>31</v>
      </c>
      <c r="I10" s="13"/>
      <c r="J10" s="35"/>
      <c r="K10" s="35"/>
    </row>
    <row r="11" spans="1:11" s="36" customFormat="1" ht="39">
      <c r="A11" s="12">
        <v>4</v>
      </c>
      <c r="B11" s="87" t="s">
        <v>32</v>
      </c>
      <c r="C11" s="88" t="s">
        <v>9</v>
      </c>
      <c r="D11" s="89">
        <v>43131</v>
      </c>
      <c r="E11" s="89">
        <v>43143</v>
      </c>
      <c r="F11" s="29">
        <v>15.18</v>
      </c>
      <c r="G11" s="28">
        <v>3.8</v>
      </c>
      <c r="H11" s="67" t="s">
        <v>33</v>
      </c>
      <c r="I11" s="13"/>
      <c r="J11" s="35"/>
      <c r="K11" s="35"/>
    </row>
    <row r="12" spans="1:11" s="36" customFormat="1" ht="120" customHeight="1">
      <c r="A12" s="12">
        <v>5</v>
      </c>
      <c r="B12" s="87" t="s">
        <v>34</v>
      </c>
      <c r="C12" s="88" t="s">
        <v>9</v>
      </c>
      <c r="D12" s="89">
        <v>43147</v>
      </c>
      <c r="E12" s="89">
        <v>43158</v>
      </c>
      <c r="F12" s="29">
        <v>980</v>
      </c>
      <c r="G12" s="28">
        <v>980</v>
      </c>
      <c r="H12" s="67" t="s">
        <v>35</v>
      </c>
      <c r="I12" s="13" t="s">
        <v>8</v>
      </c>
      <c r="J12" s="35"/>
      <c r="K12" s="35"/>
    </row>
    <row r="13" spans="1:11" s="36" customFormat="1" ht="123" customHeight="1">
      <c r="A13" s="12">
        <v>6</v>
      </c>
      <c r="B13" s="87" t="s">
        <v>36</v>
      </c>
      <c r="C13" s="88" t="s">
        <v>9</v>
      </c>
      <c r="D13" s="89">
        <v>43147</v>
      </c>
      <c r="E13" s="89">
        <v>43158</v>
      </c>
      <c r="F13" s="29">
        <v>980</v>
      </c>
      <c r="G13" s="28">
        <v>980</v>
      </c>
      <c r="H13" s="67" t="s">
        <v>37</v>
      </c>
      <c r="I13" s="13" t="s">
        <v>8</v>
      </c>
      <c r="J13" s="35"/>
      <c r="K13" s="35"/>
    </row>
    <row r="14" spans="1:11" s="36" customFormat="1" ht="132">
      <c r="A14" s="12">
        <v>7</v>
      </c>
      <c r="B14" s="87" t="s">
        <v>38</v>
      </c>
      <c r="C14" s="88" t="s">
        <v>9</v>
      </c>
      <c r="D14" s="89">
        <v>43147</v>
      </c>
      <c r="E14" s="89">
        <v>43158</v>
      </c>
      <c r="F14" s="29">
        <v>980</v>
      </c>
      <c r="G14" s="28">
        <v>980</v>
      </c>
      <c r="H14" s="67" t="s">
        <v>35</v>
      </c>
      <c r="I14" s="13" t="s">
        <v>8</v>
      </c>
      <c r="J14" s="35"/>
      <c r="K14" s="35"/>
    </row>
    <row r="15" spans="1:11" s="36" customFormat="1" ht="132">
      <c r="A15" s="12">
        <v>8</v>
      </c>
      <c r="B15" s="87" t="s">
        <v>36</v>
      </c>
      <c r="C15" s="88" t="s">
        <v>9</v>
      </c>
      <c r="D15" s="89">
        <v>43147</v>
      </c>
      <c r="E15" s="89">
        <v>43158</v>
      </c>
      <c r="F15" s="29">
        <v>980</v>
      </c>
      <c r="G15" s="28">
        <v>980</v>
      </c>
      <c r="H15" s="67" t="s">
        <v>35</v>
      </c>
      <c r="I15" s="13" t="s">
        <v>8</v>
      </c>
      <c r="J15" s="35"/>
      <c r="K15" s="35"/>
    </row>
    <row r="16" spans="1:11" s="36" customFormat="1" ht="26.25">
      <c r="A16" s="12">
        <v>9</v>
      </c>
      <c r="B16" s="87" t="s">
        <v>39</v>
      </c>
      <c r="C16" s="88" t="s">
        <v>9</v>
      </c>
      <c r="D16" s="89">
        <v>43158</v>
      </c>
      <c r="E16" s="89">
        <v>43171</v>
      </c>
      <c r="F16" s="29">
        <v>31.2</v>
      </c>
      <c r="G16" s="28">
        <v>24.8</v>
      </c>
      <c r="H16" s="67" t="s">
        <v>40</v>
      </c>
      <c r="I16" s="13"/>
      <c r="J16" s="35"/>
      <c r="K16" s="35"/>
    </row>
    <row r="17" spans="1:11" s="36" customFormat="1" ht="158.25">
      <c r="A17" s="12">
        <v>10</v>
      </c>
      <c r="B17" s="87" t="s">
        <v>459</v>
      </c>
      <c r="C17" s="88" t="s">
        <v>9</v>
      </c>
      <c r="D17" s="89">
        <v>43165</v>
      </c>
      <c r="E17" s="89">
        <v>43206</v>
      </c>
      <c r="F17" s="29">
        <v>1398</v>
      </c>
      <c r="G17" s="28">
        <v>1398</v>
      </c>
      <c r="H17" s="67" t="s">
        <v>460</v>
      </c>
      <c r="I17" s="13" t="s">
        <v>8</v>
      </c>
      <c r="J17" s="35"/>
      <c r="K17" s="35"/>
    </row>
    <row r="18" spans="1:11" s="36" customFormat="1" ht="52.5">
      <c r="A18" s="12">
        <v>11</v>
      </c>
      <c r="B18" s="87" t="s">
        <v>461</v>
      </c>
      <c r="C18" s="88" t="s">
        <v>9</v>
      </c>
      <c r="D18" s="89">
        <v>43165</v>
      </c>
      <c r="E18" s="89">
        <v>43192</v>
      </c>
      <c r="F18" s="29">
        <v>598</v>
      </c>
      <c r="G18" s="28">
        <v>397.28</v>
      </c>
      <c r="H18" s="67" t="s">
        <v>462</v>
      </c>
      <c r="I18" s="13"/>
      <c r="J18" s="35"/>
      <c r="K18" s="35"/>
    </row>
    <row r="19" spans="1:11" s="36" customFormat="1" ht="52.5">
      <c r="A19" s="12">
        <v>12</v>
      </c>
      <c r="B19" s="87" t="s">
        <v>463</v>
      </c>
      <c r="C19" s="88" t="s">
        <v>9</v>
      </c>
      <c r="D19" s="89">
        <v>43172</v>
      </c>
      <c r="E19" s="89">
        <v>43199</v>
      </c>
      <c r="F19" s="29">
        <v>351.52</v>
      </c>
      <c r="G19" s="28">
        <v>270.242</v>
      </c>
      <c r="H19" s="67" t="s">
        <v>464</v>
      </c>
      <c r="I19" s="13"/>
      <c r="J19" s="35"/>
      <c r="K19" s="35"/>
    </row>
    <row r="20" spans="1:11" s="36" customFormat="1" ht="158.25">
      <c r="A20" s="12">
        <v>13</v>
      </c>
      <c r="B20" s="87" t="s">
        <v>465</v>
      </c>
      <c r="C20" s="88" t="s">
        <v>9</v>
      </c>
      <c r="D20" s="89">
        <v>43173</v>
      </c>
      <c r="E20" s="89">
        <v>43206</v>
      </c>
      <c r="F20" s="29">
        <v>2800.8</v>
      </c>
      <c r="G20" s="28">
        <v>2800.8</v>
      </c>
      <c r="H20" s="67" t="s">
        <v>460</v>
      </c>
      <c r="I20" s="13" t="s">
        <v>8</v>
      </c>
      <c r="J20" s="35"/>
      <c r="K20" s="35"/>
    </row>
    <row r="21" spans="1:11" s="36" customFormat="1" ht="144.75">
      <c r="A21" s="12">
        <v>14</v>
      </c>
      <c r="B21" s="87" t="s">
        <v>466</v>
      </c>
      <c r="C21" s="88" t="s">
        <v>9</v>
      </c>
      <c r="D21" s="89">
        <v>43173</v>
      </c>
      <c r="E21" s="89">
        <v>43206</v>
      </c>
      <c r="F21" s="29">
        <v>1793</v>
      </c>
      <c r="G21" s="28">
        <v>1793</v>
      </c>
      <c r="H21" s="67" t="s">
        <v>460</v>
      </c>
      <c r="I21" s="13" t="s">
        <v>8</v>
      </c>
      <c r="J21" s="35"/>
      <c r="K21" s="35"/>
    </row>
    <row r="22" spans="1:11" s="36" customFormat="1" ht="144.75">
      <c r="A22" s="12">
        <v>15</v>
      </c>
      <c r="B22" s="87" t="s">
        <v>467</v>
      </c>
      <c r="C22" s="88" t="s">
        <v>9</v>
      </c>
      <c r="D22" s="89">
        <v>43173</v>
      </c>
      <c r="E22" s="89">
        <v>43214</v>
      </c>
      <c r="F22" s="29">
        <v>1804.7</v>
      </c>
      <c r="G22" s="28">
        <v>1775.71</v>
      </c>
      <c r="H22" s="67" t="s">
        <v>468</v>
      </c>
      <c r="I22" s="13"/>
      <c r="J22" s="35"/>
      <c r="K22" s="35"/>
    </row>
    <row r="23" spans="1:11" s="36" customFormat="1" ht="158.25">
      <c r="A23" s="12">
        <v>16</v>
      </c>
      <c r="B23" s="87" t="s">
        <v>469</v>
      </c>
      <c r="C23" s="88" t="s">
        <v>9</v>
      </c>
      <c r="D23" s="89">
        <v>43173</v>
      </c>
      <c r="E23" s="89" t="s">
        <v>470</v>
      </c>
      <c r="F23" s="29">
        <v>1598.79</v>
      </c>
      <c r="G23" s="28">
        <v>1590.8</v>
      </c>
      <c r="H23" s="67" t="s">
        <v>460</v>
      </c>
      <c r="I23" s="13"/>
      <c r="J23" s="35"/>
      <c r="K23" s="35"/>
    </row>
    <row r="24" spans="1:11" s="36" customFormat="1" ht="144.75">
      <c r="A24" s="12">
        <v>17</v>
      </c>
      <c r="B24" s="87" t="s">
        <v>471</v>
      </c>
      <c r="C24" s="88" t="s">
        <v>9</v>
      </c>
      <c r="D24" s="89">
        <v>43165</v>
      </c>
      <c r="E24" s="89">
        <v>43210</v>
      </c>
      <c r="F24" s="29">
        <v>980</v>
      </c>
      <c r="G24" s="28">
        <v>980</v>
      </c>
      <c r="H24" s="67" t="s">
        <v>472</v>
      </c>
      <c r="I24" s="13" t="s">
        <v>8</v>
      </c>
      <c r="J24" s="35"/>
      <c r="K24" s="35"/>
    </row>
    <row r="25" spans="1:11" s="36" customFormat="1" ht="144.75">
      <c r="A25" s="12">
        <v>18</v>
      </c>
      <c r="B25" s="87" t="s">
        <v>471</v>
      </c>
      <c r="C25" s="88" t="s">
        <v>9</v>
      </c>
      <c r="D25" s="89">
        <v>43165</v>
      </c>
      <c r="E25" s="89">
        <v>43210</v>
      </c>
      <c r="F25" s="29">
        <v>980</v>
      </c>
      <c r="G25" s="28">
        <v>980</v>
      </c>
      <c r="H25" s="67" t="s">
        <v>472</v>
      </c>
      <c r="I25" s="13" t="s">
        <v>8</v>
      </c>
      <c r="J25" s="35"/>
      <c r="K25" s="35"/>
    </row>
    <row r="26" spans="1:11" s="36" customFormat="1" ht="144.75">
      <c r="A26" s="12">
        <v>19</v>
      </c>
      <c r="B26" s="87" t="s">
        <v>471</v>
      </c>
      <c r="C26" s="88" t="s">
        <v>9</v>
      </c>
      <c r="D26" s="89">
        <v>43165</v>
      </c>
      <c r="E26" s="89">
        <v>43210</v>
      </c>
      <c r="F26" s="29">
        <v>980</v>
      </c>
      <c r="G26" s="28">
        <v>980</v>
      </c>
      <c r="H26" s="67" t="s">
        <v>472</v>
      </c>
      <c r="I26" s="13" t="s">
        <v>8</v>
      </c>
      <c r="J26" s="35"/>
      <c r="K26" s="35"/>
    </row>
    <row r="27" spans="1:11" s="36" customFormat="1" ht="144.75">
      <c r="A27" s="12">
        <v>20</v>
      </c>
      <c r="B27" s="87" t="s">
        <v>471</v>
      </c>
      <c r="C27" s="88" t="s">
        <v>9</v>
      </c>
      <c r="D27" s="89">
        <v>43165</v>
      </c>
      <c r="E27" s="89">
        <v>43210</v>
      </c>
      <c r="F27" s="29">
        <v>980</v>
      </c>
      <c r="G27" s="28">
        <v>980</v>
      </c>
      <c r="H27" s="67" t="s">
        <v>472</v>
      </c>
      <c r="I27" s="13" t="s">
        <v>8</v>
      </c>
      <c r="J27" s="35"/>
      <c r="K27" s="35"/>
    </row>
    <row r="28" spans="1:11" s="36" customFormat="1" ht="144.75">
      <c r="A28" s="12">
        <v>21</v>
      </c>
      <c r="B28" s="87" t="s">
        <v>471</v>
      </c>
      <c r="C28" s="88" t="s">
        <v>9</v>
      </c>
      <c r="D28" s="89">
        <v>43165</v>
      </c>
      <c r="E28" s="89">
        <v>43210</v>
      </c>
      <c r="F28" s="29">
        <v>980</v>
      </c>
      <c r="G28" s="28">
        <v>980</v>
      </c>
      <c r="H28" s="67" t="s">
        <v>472</v>
      </c>
      <c r="I28" s="13" t="s">
        <v>8</v>
      </c>
      <c r="J28" s="35"/>
      <c r="K28" s="35"/>
    </row>
    <row r="29" spans="1:11" s="36" customFormat="1" ht="144.75">
      <c r="A29" s="12">
        <v>22</v>
      </c>
      <c r="B29" s="87" t="s">
        <v>471</v>
      </c>
      <c r="C29" s="88" t="s">
        <v>9</v>
      </c>
      <c r="D29" s="89">
        <v>43165</v>
      </c>
      <c r="E29" s="89">
        <v>43210</v>
      </c>
      <c r="F29" s="29">
        <v>980</v>
      </c>
      <c r="G29" s="28">
        <v>980</v>
      </c>
      <c r="H29" s="67" t="s">
        <v>472</v>
      </c>
      <c r="I29" s="13" t="s">
        <v>8</v>
      </c>
      <c r="J29" s="35"/>
      <c r="K29" s="35"/>
    </row>
    <row r="30" spans="1:11" s="36" customFormat="1" ht="144.75">
      <c r="A30" s="12">
        <v>23</v>
      </c>
      <c r="B30" s="87" t="s">
        <v>471</v>
      </c>
      <c r="C30" s="88" t="s">
        <v>9</v>
      </c>
      <c r="D30" s="89">
        <v>43165</v>
      </c>
      <c r="E30" s="89">
        <v>43210</v>
      </c>
      <c r="F30" s="29">
        <v>980</v>
      </c>
      <c r="G30" s="28">
        <v>980</v>
      </c>
      <c r="H30" s="67" t="s">
        <v>472</v>
      </c>
      <c r="I30" s="13" t="s">
        <v>8</v>
      </c>
      <c r="J30" s="35"/>
      <c r="K30" s="35"/>
    </row>
    <row r="31" spans="1:11" s="36" customFormat="1" ht="144.75">
      <c r="A31" s="12">
        <v>24</v>
      </c>
      <c r="B31" s="87" t="s">
        <v>471</v>
      </c>
      <c r="C31" s="88" t="s">
        <v>9</v>
      </c>
      <c r="D31" s="89">
        <v>43165</v>
      </c>
      <c r="E31" s="89">
        <v>43210</v>
      </c>
      <c r="F31" s="29">
        <v>980</v>
      </c>
      <c r="G31" s="28">
        <v>980</v>
      </c>
      <c r="H31" s="67" t="s">
        <v>472</v>
      </c>
      <c r="I31" s="13" t="s">
        <v>8</v>
      </c>
      <c r="J31" s="35"/>
      <c r="K31" s="35"/>
    </row>
    <row r="32" spans="1:11" s="36" customFormat="1" ht="144.75">
      <c r="A32" s="12">
        <v>25</v>
      </c>
      <c r="B32" s="87" t="s">
        <v>471</v>
      </c>
      <c r="C32" s="88" t="s">
        <v>9</v>
      </c>
      <c r="D32" s="89">
        <v>43165</v>
      </c>
      <c r="E32" s="89">
        <v>43210</v>
      </c>
      <c r="F32" s="29">
        <v>980</v>
      </c>
      <c r="G32" s="28">
        <v>980</v>
      </c>
      <c r="H32" s="67" t="s">
        <v>472</v>
      </c>
      <c r="I32" s="13" t="s">
        <v>8</v>
      </c>
      <c r="J32" s="35"/>
      <c r="K32" s="35"/>
    </row>
    <row r="33" spans="1:11" s="36" customFormat="1" ht="144.75">
      <c r="A33" s="12">
        <v>26</v>
      </c>
      <c r="B33" s="87" t="s">
        <v>471</v>
      </c>
      <c r="C33" s="88" t="s">
        <v>9</v>
      </c>
      <c r="D33" s="89">
        <v>43165</v>
      </c>
      <c r="E33" s="89">
        <v>43210</v>
      </c>
      <c r="F33" s="29">
        <v>980</v>
      </c>
      <c r="G33" s="28">
        <v>980</v>
      </c>
      <c r="H33" s="67" t="s">
        <v>472</v>
      </c>
      <c r="I33" s="13" t="s">
        <v>8</v>
      </c>
      <c r="J33" s="35"/>
      <c r="K33" s="35"/>
    </row>
    <row r="34" spans="1:11" s="36" customFormat="1" ht="52.5">
      <c r="A34" s="12">
        <v>27</v>
      </c>
      <c r="B34" s="87" t="s">
        <v>473</v>
      </c>
      <c r="C34" s="88" t="s">
        <v>9</v>
      </c>
      <c r="D34" s="89">
        <v>43186</v>
      </c>
      <c r="E34" s="89">
        <v>43213</v>
      </c>
      <c r="F34" s="29">
        <v>31.21</v>
      </c>
      <c r="G34" s="28">
        <v>31.05</v>
      </c>
      <c r="H34" s="67" t="s">
        <v>474</v>
      </c>
      <c r="I34" s="13"/>
      <c r="J34" s="35"/>
      <c r="K34" s="35"/>
    </row>
    <row r="35" spans="1:11" s="36" customFormat="1" ht="52.5">
      <c r="A35" s="12">
        <v>28</v>
      </c>
      <c r="B35" s="87" t="s">
        <v>473</v>
      </c>
      <c r="C35" s="88" t="s">
        <v>9</v>
      </c>
      <c r="D35" s="89">
        <v>43186</v>
      </c>
      <c r="E35" s="89">
        <v>43213</v>
      </c>
      <c r="F35" s="29">
        <v>68.79</v>
      </c>
      <c r="G35" s="28">
        <v>60.54</v>
      </c>
      <c r="H35" s="67" t="s">
        <v>474</v>
      </c>
      <c r="I35" s="13"/>
      <c r="J35" s="35"/>
      <c r="K35" s="35"/>
    </row>
    <row r="36" spans="1:11" s="36" customFormat="1" ht="52.5">
      <c r="A36" s="12">
        <v>29</v>
      </c>
      <c r="B36" s="87" t="s">
        <v>475</v>
      </c>
      <c r="C36" s="88" t="s">
        <v>9</v>
      </c>
      <c r="D36" s="89">
        <v>43199</v>
      </c>
      <c r="E36" s="89">
        <v>43227</v>
      </c>
      <c r="F36" s="29">
        <v>448</v>
      </c>
      <c r="G36" s="28">
        <v>356.16</v>
      </c>
      <c r="H36" s="67" t="s">
        <v>476</v>
      </c>
      <c r="I36" s="13"/>
      <c r="J36" s="35"/>
      <c r="K36" s="35"/>
    </row>
    <row r="37" spans="1:11" s="36" customFormat="1" ht="276.75">
      <c r="A37" s="12">
        <v>30</v>
      </c>
      <c r="B37" s="87" t="s">
        <v>477</v>
      </c>
      <c r="C37" s="88" t="s">
        <v>9</v>
      </c>
      <c r="D37" s="89">
        <v>43199</v>
      </c>
      <c r="E37" s="89">
        <v>43230</v>
      </c>
      <c r="F37" s="29">
        <v>19451.13</v>
      </c>
      <c r="G37" s="28">
        <v>19451.13</v>
      </c>
      <c r="H37" s="67" t="s">
        <v>472</v>
      </c>
      <c r="I37" s="13" t="s">
        <v>8</v>
      </c>
      <c r="J37" s="35"/>
      <c r="K37" s="35"/>
    </row>
    <row r="38" spans="1:11" s="36" customFormat="1" ht="237">
      <c r="A38" s="12">
        <v>31</v>
      </c>
      <c r="B38" s="87" t="s">
        <v>478</v>
      </c>
      <c r="C38" s="88" t="s">
        <v>9</v>
      </c>
      <c r="D38" s="89">
        <v>43199</v>
      </c>
      <c r="E38" s="89">
        <v>43230</v>
      </c>
      <c r="F38" s="29">
        <v>7565.48</v>
      </c>
      <c r="G38" s="28">
        <v>7565.48</v>
      </c>
      <c r="H38" s="67" t="s">
        <v>472</v>
      </c>
      <c r="I38" s="13" t="s">
        <v>8</v>
      </c>
      <c r="J38" s="35"/>
      <c r="K38" s="35"/>
    </row>
    <row r="39" spans="1:11" s="36" customFormat="1" ht="184.5">
      <c r="A39" s="12">
        <v>32</v>
      </c>
      <c r="B39" s="87" t="s">
        <v>479</v>
      </c>
      <c r="C39" s="88" t="s">
        <v>9</v>
      </c>
      <c r="D39" s="89">
        <v>43199</v>
      </c>
      <c r="E39" s="89">
        <v>43230</v>
      </c>
      <c r="F39" s="29">
        <v>1513.21</v>
      </c>
      <c r="G39" s="28">
        <v>1513.21</v>
      </c>
      <c r="H39" s="67" t="s">
        <v>472</v>
      </c>
      <c r="I39" s="13" t="s">
        <v>8</v>
      </c>
      <c r="J39" s="35"/>
      <c r="K39" s="35"/>
    </row>
    <row r="40" spans="1:11" s="36" customFormat="1" ht="39">
      <c r="A40" s="12">
        <v>33</v>
      </c>
      <c r="B40" s="87" t="s">
        <v>480</v>
      </c>
      <c r="C40" s="88" t="s">
        <v>9</v>
      </c>
      <c r="D40" s="89">
        <v>43207</v>
      </c>
      <c r="E40" s="89">
        <v>43231</v>
      </c>
      <c r="F40" s="29">
        <v>612.51</v>
      </c>
      <c r="G40" s="28">
        <v>673.75</v>
      </c>
      <c r="H40" s="67" t="s">
        <v>481</v>
      </c>
      <c r="I40" s="13" t="s">
        <v>8</v>
      </c>
      <c r="J40" s="35"/>
      <c r="K40" s="35"/>
    </row>
    <row r="41" spans="1:11" s="36" customFormat="1" ht="52.5">
      <c r="A41" s="12">
        <v>34</v>
      </c>
      <c r="B41" s="87" t="s">
        <v>482</v>
      </c>
      <c r="C41" s="88" t="s">
        <v>9</v>
      </c>
      <c r="D41" s="89">
        <v>43236</v>
      </c>
      <c r="E41" s="89">
        <v>43260</v>
      </c>
      <c r="F41" s="29">
        <v>268.36</v>
      </c>
      <c r="G41" s="28">
        <v>254.94</v>
      </c>
      <c r="H41" s="67" t="s">
        <v>483</v>
      </c>
      <c r="I41" s="13"/>
      <c r="J41" s="35"/>
      <c r="K41" s="35"/>
    </row>
    <row r="42" spans="1:11" s="36" customFormat="1" ht="39">
      <c r="A42" s="12">
        <v>35</v>
      </c>
      <c r="B42" s="87" t="s">
        <v>484</v>
      </c>
      <c r="C42" s="88" t="s">
        <v>9</v>
      </c>
      <c r="D42" s="89">
        <v>43236</v>
      </c>
      <c r="E42" s="89">
        <v>43266</v>
      </c>
      <c r="F42" s="29">
        <v>113.68</v>
      </c>
      <c r="G42" s="28">
        <v>60.92</v>
      </c>
      <c r="H42" s="67" t="s">
        <v>485</v>
      </c>
      <c r="I42" s="13"/>
      <c r="J42" s="35"/>
      <c r="K42" s="35"/>
    </row>
    <row r="43" spans="1:11" s="36" customFormat="1" ht="52.5">
      <c r="A43" s="12">
        <v>36</v>
      </c>
      <c r="B43" s="87" t="s">
        <v>463</v>
      </c>
      <c r="C43" s="88" t="s">
        <v>9</v>
      </c>
      <c r="D43" s="89">
        <v>43241</v>
      </c>
      <c r="E43" s="89">
        <v>43269</v>
      </c>
      <c r="F43" s="29">
        <v>80</v>
      </c>
      <c r="G43" s="28">
        <v>75.98</v>
      </c>
      <c r="H43" s="67" t="s">
        <v>464</v>
      </c>
      <c r="I43" s="13"/>
      <c r="J43" s="35"/>
      <c r="K43" s="35"/>
    </row>
    <row r="44" spans="1:11" s="36" customFormat="1" ht="66">
      <c r="A44" s="12">
        <v>37</v>
      </c>
      <c r="B44" s="60" t="s">
        <v>486</v>
      </c>
      <c r="C44" s="30" t="s">
        <v>9</v>
      </c>
      <c r="D44" s="14">
        <v>43249</v>
      </c>
      <c r="E44" s="14">
        <v>43276</v>
      </c>
      <c r="F44" s="29">
        <v>100</v>
      </c>
      <c r="G44" s="28">
        <v>50</v>
      </c>
      <c r="H44" s="67" t="s">
        <v>487</v>
      </c>
      <c r="I44" s="13"/>
      <c r="J44" s="35"/>
      <c r="K44" s="35"/>
    </row>
    <row r="45" spans="1:11" s="36" customFormat="1" ht="52.5">
      <c r="A45" s="12">
        <v>38</v>
      </c>
      <c r="B45" s="60" t="s">
        <v>604</v>
      </c>
      <c r="C45" s="30" t="s">
        <v>9</v>
      </c>
      <c r="D45" s="14">
        <v>43270</v>
      </c>
      <c r="E45" s="14">
        <v>43281</v>
      </c>
      <c r="F45" s="29">
        <v>60</v>
      </c>
      <c r="G45" s="28">
        <v>42.2</v>
      </c>
      <c r="H45" s="67" t="s">
        <v>611</v>
      </c>
      <c r="I45" s="13"/>
      <c r="J45" s="35"/>
      <c r="K45" s="35"/>
    </row>
    <row r="46" spans="1:11" s="36" customFormat="1" ht="26.25">
      <c r="A46" s="12">
        <v>39</v>
      </c>
      <c r="B46" s="60" t="s">
        <v>605</v>
      </c>
      <c r="C46" s="30" t="s">
        <v>9</v>
      </c>
      <c r="D46" s="14">
        <v>43277</v>
      </c>
      <c r="E46" s="14">
        <v>43291</v>
      </c>
      <c r="F46" s="29">
        <v>179.5</v>
      </c>
      <c r="G46" s="28">
        <v>111.3</v>
      </c>
      <c r="H46" s="67" t="s">
        <v>612</v>
      </c>
      <c r="I46" s="13"/>
      <c r="J46" s="35"/>
      <c r="K46" s="35"/>
    </row>
    <row r="47" spans="1:11" s="36" customFormat="1" ht="132">
      <c r="A47" s="12">
        <v>40</v>
      </c>
      <c r="B47" s="60" t="s">
        <v>606</v>
      </c>
      <c r="C47" s="30" t="s">
        <v>9</v>
      </c>
      <c r="D47" s="14">
        <v>43347</v>
      </c>
      <c r="E47" s="14">
        <v>43360</v>
      </c>
      <c r="F47" s="29">
        <v>955</v>
      </c>
      <c r="G47" s="28">
        <v>945.45</v>
      </c>
      <c r="H47" s="67" t="s">
        <v>613</v>
      </c>
      <c r="I47" s="13"/>
      <c r="J47" s="35"/>
      <c r="K47" s="35"/>
    </row>
    <row r="48" spans="1:11" s="36" customFormat="1" ht="132">
      <c r="A48" s="12">
        <v>41</v>
      </c>
      <c r="B48" s="60" t="s">
        <v>607</v>
      </c>
      <c r="C48" s="30" t="s">
        <v>26</v>
      </c>
      <c r="D48" s="14">
        <v>43347</v>
      </c>
      <c r="E48" s="14">
        <v>43360</v>
      </c>
      <c r="F48" s="29">
        <v>955</v>
      </c>
      <c r="G48" s="28">
        <v>945.45</v>
      </c>
      <c r="H48" s="67" t="s">
        <v>613</v>
      </c>
      <c r="I48" s="13"/>
      <c r="J48" s="35"/>
      <c r="K48" s="35"/>
    </row>
    <row r="49" spans="1:11" s="36" customFormat="1" ht="132">
      <c r="A49" s="12">
        <v>42</v>
      </c>
      <c r="B49" s="60" t="s">
        <v>608</v>
      </c>
      <c r="C49" s="30" t="s">
        <v>26</v>
      </c>
      <c r="D49" s="14">
        <v>43347</v>
      </c>
      <c r="E49" s="14">
        <v>43360</v>
      </c>
      <c r="F49" s="29">
        <v>955</v>
      </c>
      <c r="G49" s="28">
        <v>945.45</v>
      </c>
      <c r="H49" s="67" t="s">
        <v>613</v>
      </c>
      <c r="I49" s="13"/>
      <c r="J49" s="35"/>
      <c r="K49" s="35"/>
    </row>
    <row r="50" spans="1:11" s="36" customFormat="1" ht="132">
      <c r="A50" s="12">
        <v>43</v>
      </c>
      <c r="B50" s="60" t="s">
        <v>608</v>
      </c>
      <c r="C50" s="30" t="s">
        <v>9</v>
      </c>
      <c r="D50" s="14">
        <v>43347</v>
      </c>
      <c r="E50" s="14">
        <v>43360</v>
      </c>
      <c r="F50" s="29">
        <v>955</v>
      </c>
      <c r="G50" s="28">
        <v>945.45</v>
      </c>
      <c r="H50" s="67" t="s">
        <v>614</v>
      </c>
      <c r="I50" s="13"/>
      <c r="J50" s="35"/>
      <c r="K50" s="35"/>
    </row>
    <row r="51" spans="1:11" s="36" customFormat="1" ht="132">
      <c r="A51" s="12">
        <v>44</v>
      </c>
      <c r="B51" s="60" t="s">
        <v>609</v>
      </c>
      <c r="C51" s="30" t="s">
        <v>9</v>
      </c>
      <c r="D51" s="14">
        <v>43347</v>
      </c>
      <c r="E51" s="14">
        <v>43360</v>
      </c>
      <c r="F51" s="29">
        <v>955</v>
      </c>
      <c r="G51" s="28">
        <v>945.45</v>
      </c>
      <c r="H51" s="67" t="s">
        <v>614</v>
      </c>
      <c r="I51" s="13"/>
      <c r="J51" s="35"/>
      <c r="K51" s="35"/>
    </row>
    <row r="52" spans="1:11" s="36" customFormat="1" ht="132">
      <c r="A52" s="12">
        <v>45</v>
      </c>
      <c r="B52" s="60" t="s">
        <v>609</v>
      </c>
      <c r="C52" s="30" t="s">
        <v>9</v>
      </c>
      <c r="D52" s="14">
        <v>43347</v>
      </c>
      <c r="E52" s="14">
        <v>43360</v>
      </c>
      <c r="F52" s="29">
        <v>955</v>
      </c>
      <c r="G52" s="28">
        <v>945.45</v>
      </c>
      <c r="H52" s="67" t="s">
        <v>613</v>
      </c>
      <c r="I52" s="13"/>
      <c r="J52" s="35"/>
      <c r="K52" s="35"/>
    </row>
    <row r="53" spans="1:11" s="36" customFormat="1" ht="52.5">
      <c r="A53" s="12">
        <v>46</v>
      </c>
      <c r="B53" s="60" t="s">
        <v>610</v>
      </c>
      <c r="C53" s="30" t="s">
        <v>9</v>
      </c>
      <c r="D53" s="14">
        <v>43349</v>
      </c>
      <c r="E53" s="14">
        <v>43360</v>
      </c>
      <c r="F53" s="29">
        <v>150</v>
      </c>
      <c r="G53" s="28">
        <v>150</v>
      </c>
      <c r="H53" s="67" t="s">
        <v>615</v>
      </c>
      <c r="I53" s="13" t="s">
        <v>8</v>
      </c>
      <c r="J53" s="35"/>
      <c r="K53" s="35"/>
    </row>
    <row r="54" spans="1:11" s="36" customFormat="1" ht="39">
      <c r="A54" s="12">
        <v>47</v>
      </c>
      <c r="B54" s="195" t="s">
        <v>689</v>
      </c>
      <c r="C54" s="30" t="s">
        <v>26</v>
      </c>
      <c r="D54" s="14">
        <v>43381</v>
      </c>
      <c r="E54" s="107">
        <v>43395</v>
      </c>
      <c r="F54" s="29">
        <v>630.9</v>
      </c>
      <c r="G54" s="48">
        <v>627.75</v>
      </c>
      <c r="H54" s="13" t="s">
        <v>690</v>
      </c>
      <c r="I54" s="13" t="s">
        <v>8</v>
      </c>
      <c r="J54" s="35"/>
      <c r="K54" s="35"/>
    </row>
    <row r="55" spans="1:11" s="36" customFormat="1" ht="52.5">
      <c r="A55" s="12">
        <v>48</v>
      </c>
      <c r="B55" s="195" t="s">
        <v>691</v>
      </c>
      <c r="C55" s="30" t="s">
        <v>26</v>
      </c>
      <c r="D55" s="14">
        <v>43361</v>
      </c>
      <c r="E55" s="107">
        <v>43374</v>
      </c>
      <c r="F55" s="29">
        <v>70.51</v>
      </c>
      <c r="G55" s="48">
        <v>70.15</v>
      </c>
      <c r="H55" s="13" t="s">
        <v>692</v>
      </c>
      <c r="I55" s="13" t="s">
        <v>8</v>
      </c>
      <c r="J55" s="35"/>
      <c r="K55" s="35"/>
    </row>
    <row r="56" spans="1:11" s="36" customFormat="1" ht="132">
      <c r="A56" s="12">
        <v>49</v>
      </c>
      <c r="B56" s="195" t="s">
        <v>609</v>
      </c>
      <c r="C56" s="30" t="s">
        <v>26</v>
      </c>
      <c r="D56" s="14">
        <v>43381</v>
      </c>
      <c r="E56" s="107">
        <v>43396</v>
      </c>
      <c r="F56" s="29">
        <v>955</v>
      </c>
      <c r="G56" s="48">
        <v>955</v>
      </c>
      <c r="H56" s="13" t="s">
        <v>35</v>
      </c>
      <c r="I56" s="13" t="s">
        <v>8</v>
      </c>
      <c r="J56" s="35"/>
      <c r="K56" s="35"/>
    </row>
    <row r="57" spans="1:11" s="36" customFormat="1" ht="132">
      <c r="A57" s="12">
        <v>50</v>
      </c>
      <c r="B57" s="195" t="s">
        <v>609</v>
      </c>
      <c r="C57" s="30" t="s">
        <v>26</v>
      </c>
      <c r="D57" s="14">
        <v>43385</v>
      </c>
      <c r="E57" s="107">
        <v>43396</v>
      </c>
      <c r="F57" s="29">
        <v>955</v>
      </c>
      <c r="G57" s="48">
        <v>915.87</v>
      </c>
      <c r="H57" s="13" t="s">
        <v>35</v>
      </c>
      <c r="I57" s="13"/>
      <c r="J57" s="35"/>
      <c r="K57" s="35"/>
    </row>
    <row r="58" spans="1:11" s="36" customFormat="1" ht="132">
      <c r="A58" s="12">
        <v>51</v>
      </c>
      <c r="B58" s="195" t="s">
        <v>609</v>
      </c>
      <c r="C58" s="30" t="s">
        <v>26</v>
      </c>
      <c r="D58" s="14">
        <v>43385</v>
      </c>
      <c r="E58" s="107">
        <v>43396</v>
      </c>
      <c r="F58" s="29">
        <v>955</v>
      </c>
      <c r="G58" s="48">
        <v>780.78</v>
      </c>
      <c r="H58" s="13" t="s">
        <v>35</v>
      </c>
      <c r="I58" s="13"/>
      <c r="J58" s="35"/>
      <c r="K58" s="35"/>
    </row>
    <row r="59" spans="1:11" s="36" customFormat="1" ht="26.25">
      <c r="A59" s="12">
        <v>52</v>
      </c>
      <c r="B59" s="80" t="s">
        <v>693</v>
      </c>
      <c r="C59" s="30" t="s">
        <v>26</v>
      </c>
      <c r="D59" s="34">
        <v>43389</v>
      </c>
      <c r="E59" s="34">
        <v>43402</v>
      </c>
      <c r="F59" s="136">
        <v>1202.5</v>
      </c>
      <c r="G59" s="136">
        <v>969.93</v>
      </c>
      <c r="H59" s="33" t="s">
        <v>694</v>
      </c>
      <c r="I59" s="13"/>
      <c r="J59" s="35"/>
      <c r="K59" s="35"/>
    </row>
    <row r="60" spans="1:11" s="36" customFormat="1" ht="21" customHeight="1">
      <c r="A60" s="12"/>
      <c r="B60" s="239" t="s">
        <v>24</v>
      </c>
      <c r="C60" s="240"/>
      <c r="D60" s="240"/>
      <c r="E60" s="241"/>
      <c r="F60" s="122"/>
      <c r="G60" s="122"/>
      <c r="H60" s="13"/>
      <c r="I60" s="13"/>
      <c r="J60" s="35"/>
      <c r="K60" s="35"/>
    </row>
    <row r="61" spans="1:9" s="36" customFormat="1" ht="70.5" customHeight="1">
      <c r="A61" s="12">
        <v>53</v>
      </c>
      <c r="B61" s="60" t="s">
        <v>387</v>
      </c>
      <c r="C61" s="13" t="s">
        <v>244</v>
      </c>
      <c r="D61" s="14">
        <v>42970</v>
      </c>
      <c r="E61" s="123">
        <v>42986</v>
      </c>
      <c r="F61" s="28">
        <v>1833.33</v>
      </c>
      <c r="G61" s="28">
        <v>1800</v>
      </c>
      <c r="H61" s="13" t="s">
        <v>388</v>
      </c>
      <c r="I61" s="13"/>
    </row>
    <row r="62" spans="1:9" s="36" customFormat="1" ht="66">
      <c r="A62" s="12">
        <v>54</v>
      </c>
      <c r="B62" s="60" t="s">
        <v>389</v>
      </c>
      <c r="C62" s="13" t="s">
        <v>9</v>
      </c>
      <c r="D62" s="14">
        <v>43087</v>
      </c>
      <c r="E62" s="123">
        <v>43098</v>
      </c>
      <c r="F62" s="28">
        <v>2932.32</v>
      </c>
      <c r="G62" s="28">
        <v>2917.47</v>
      </c>
      <c r="H62" s="13" t="s">
        <v>249</v>
      </c>
      <c r="I62" s="13"/>
    </row>
    <row r="63" spans="1:9" s="36" customFormat="1" ht="105">
      <c r="A63" s="12">
        <v>55</v>
      </c>
      <c r="B63" s="124" t="s">
        <v>243</v>
      </c>
      <c r="C63" s="19" t="s">
        <v>244</v>
      </c>
      <c r="D63" s="18">
        <v>43140</v>
      </c>
      <c r="E63" s="17">
        <v>43151</v>
      </c>
      <c r="F63" s="16">
        <v>603.3</v>
      </c>
      <c r="G63" s="16">
        <v>570</v>
      </c>
      <c r="H63" s="15" t="s">
        <v>245</v>
      </c>
      <c r="I63" s="13"/>
    </row>
    <row r="64" spans="1:9" s="36" customFormat="1" ht="144.75">
      <c r="A64" s="12">
        <v>56</v>
      </c>
      <c r="B64" s="124" t="s">
        <v>246</v>
      </c>
      <c r="C64" s="19" t="s">
        <v>9</v>
      </c>
      <c r="D64" s="18">
        <v>43161</v>
      </c>
      <c r="E64" s="17">
        <v>43172</v>
      </c>
      <c r="F64" s="16">
        <v>36395.327</v>
      </c>
      <c r="G64" s="16">
        <v>35756.567</v>
      </c>
      <c r="H64" s="15" t="s">
        <v>247</v>
      </c>
      <c r="I64" s="13"/>
    </row>
    <row r="65" spans="1:9" s="36" customFormat="1" ht="66">
      <c r="A65" s="12">
        <v>57</v>
      </c>
      <c r="B65" s="57" t="s">
        <v>248</v>
      </c>
      <c r="C65" s="19" t="s">
        <v>9</v>
      </c>
      <c r="D65" s="18">
        <v>43175</v>
      </c>
      <c r="E65" s="17">
        <v>43186</v>
      </c>
      <c r="F65" s="16">
        <v>5394.736</v>
      </c>
      <c r="G65" s="16">
        <v>5044.078</v>
      </c>
      <c r="H65" s="15" t="s">
        <v>249</v>
      </c>
      <c r="I65" s="13"/>
    </row>
    <row r="66" spans="1:9" s="36" customFormat="1" ht="118.5">
      <c r="A66" s="12">
        <v>58</v>
      </c>
      <c r="B66" s="57" t="s">
        <v>491</v>
      </c>
      <c r="C66" s="19" t="s">
        <v>244</v>
      </c>
      <c r="D66" s="18">
        <v>43202</v>
      </c>
      <c r="E66" s="17">
        <v>43213</v>
      </c>
      <c r="F66" s="16">
        <v>2000</v>
      </c>
      <c r="G66" s="16">
        <v>2000</v>
      </c>
      <c r="H66" s="15" t="s">
        <v>388</v>
      </c>
      <c r="I66" s="13"/>
    </row>
    <row r="67" spans="1:9" s="36" customFormat="1" ht="92.25">
      <c r="A67" s="12">
        <v>59</v>
      </c>
      <c r="B67" s="57" t="s">
        <v>492</v>
      </c>
      <c r="C67" s="19" t="s">
        <v>244</v>
      </c>
      <c r="D67" s="18">
        <v>43202</v>
      </c>
      <c r="E67" s="17">
        <v>43213</v>
      </c>
      <c r="F67" s="16">
        <v>2000</v>
      </c>
      <c r="G67" s="16">
        <v>2000</v>
      </c>
      <c r="H67" s="15" t="s">
        <v>388</v>
      </c>
      <c r="I67" s="13"/>
    </row>
    <row r="68" spans="1:9" s="36" customFormat="1" ht="39">
      <c r="A68" s="12">
        <v>60</v>
      </c>
      <c r="B68" s="57" t="s">
        <v>493</v>
      </c>
      <c r="C68" s="19" t="s">
        <v>244</v>
      </c>
      <c r="D68" s="18">
        <v>43203</v>
      </c>
      <c r="E68" s="17">
        <v>43214</v>
      </c>
      <c r="F68" s="16">
        <v>4775.37</v>
      </c>
      <c r="G68" s="16">
        <v>3498</v>
      </c>
      <c r="H68" s="15" t="s">
        <v>494</v>
      </c>
      <c r="I68" s="13"/>
    </row>
    <row r="69" spans="1:9" s="36" customFormat="1" ht="26.25">
      <c r="A69" s="12">
        <v>61</v>
      </c>
      <c r="B69" s="57" t="s">
        <v>495</v>
      </c>
      <c r="C69" s="19" t="s">
        <v>9</v>
      </c>
      <c r="D69" s="18">
        <v>43234</v>
      </c>
      <c r="E69" s="17">
        <v>43252</v>
      </c>
      <c r="F69" s="16">
        <v>7485.22</v>
      </c>
      <c r="G69" s="16">
        <v>6212.73</v>
      </c>
      <c r="H69" s="15" t="s">
        <v>496</v>
      </c>
      <c r="I69" s="13"/>
    </row>
    <row r="70" spans="1:9" s="36" customFormat="1" ht="52.5">
      <c r="A70" s="12">
        <v>62</v>
      </c>
      <c r="B70" s="57" t="s">
        <v>593</v>
      </c>
      <c r="C70" s="19" t="s">
        <v>9</v>
      </c>
      <c r="D70" s="18">
        <v>43297</v>
      </c>
      <c r="E70" s="17">
        <v>43308</v>
      </c>
      <c r="F70" s="16">
        <v>44011.31</v>
      </c>
      <c r="G70" s="16">
        <v>34988.98</v>
      </c>
      <c r="H70" s="15" t="s">
        <v>594</v>
      </c>
      <c r="I70" s="13"/>
    </row>
    <row r="71" spans="1:9" s="36" customFormat="1" ht="92.25">
      <c r="A71" s="12">
        <v>63</v>
      </c>
      <c r="B71" s="57" t="s">
        <v>595</v>
      </c>
      <c r="C71" s="19" t="s">
        <v>9</v>
      </c>
      <c r="D71" s="18">
        <v>43336</v>
      </c>
      <c r="E71" s="17">
        <v>43347</v>
      </c>
      <c r="F71" s="16">
        <v>638.83</v>
      </c>
      <c r="G71" s="16">
        <v>629.99</v>
      </c>
      <c r="H71" s="15" t="s">
        <v>247</v>
      </c>
      <c r="I71" s="13"/>
    </row>
    <row r="72" spans="1:9" s="36" customFormat="1" ht="52.5">
      <c r="A72" s="12">
        <v>64</v>
      </c>
      <c r="B72" s="57" t="s">
        <v>596</v>
      </c>
      <c r="C72" s="19" t="s">
        <v>9</v>
      </c>
      <c r="D72" s="18">
        <v>43342</v>
      </c>
      <c r="E72" s="17">
        <v>43353</v>
      </c>
      <c r="F72" s="16">
        <v>17140.78</v>
      </c>
      <c r="G72" s="16">
        <v>14100</v>
      </c>
      <c r="H72" s="15" t="s">
        <v>597</v>
      </c>
      <c r="I72" s="13"/>
    </row>
    <row r="73" spans="1:9" s="36" customFormat="1" ht="58.5" customHeight="1">
      <c r="A73" s="12">
        <v>65</v>
      </c>
      <c r="B73" s="196" t="s">
        <v>389</v>
      </c>
      <c r="C73" s="19" t="s">
        <v>9</v>
      </c>
      <c r="D73" s="18">
        <v>43378</v>
      </c>
      <c r="E73" s="17">
        <v>43389</v>
      </c>
      <c r="F73" s="16">
        <v>1582500</v>
      </c>
      <c r="G73" s="16">
        <v>1582.5</v>
      </c>
      <c r="H73" s="15" t="s">
        <v>249</v>
      </c>
      <c r="I73" s="13"/>
    </row>
    <row r="74" spans="1:9" s="36" customFormat="1" ht="132">
      <c r="A74" s="12">
        <v>66</v>
      </c>
      <c r="B74" s="197" t="s">
        <v>695</v>
      </c>
      <c r="C74" s="19" t="s">
        <v>9</v>
      </c>
      <c r="D74" s="18">
        <v>43438</v>
      </c>
      <c r="E74" s="17">
        <v>43449</v>
      </c>
      <c r="F74" s="16">
        <v>2218198</v>
      </c>
      <c r="G74" s="16">
        <v>2199.274</v>
      </c>
      <c r="H74" s="15" t="s">
        <v>247</v>
      </c>
      <c r="I74" s="13"/>
    </row>
    <row r="75" spans="1:11" s="36" customFormat="1" ht="40.5" customHeight="1">
      <c r="A75" s="12"/>
      <c r="B75" s="236" t="s">
        <v>362</v>
      </c>
      <c r="C75" s="237"/>
      <c r="D75" s="237"/>
      <c r="E75" s="238"/>
      <c r="F75" s="125"/>
      <c r="G75" s="125"/>
      <c r="H75" s="90"/>
      <c r="I75" s="13"/>
      <c r="J75" s="35"/>
      <c r="K75" s="35"/>
    </row>
    <row r="76" spans="1:11" s="36" customFormat="1" ht="26.25">
      <c r="A76" s="12">
        <v>67</v>
      </c>
      <c r="B76" s="126" t="s">
        <v>253</v>
      </c>
      <c r="C76" s="13" t="s">
        <v>9</v>
      </c>
      <c r="D76" s="14">
        <v>43172</v>
      </c>
      <c r="E76" s="14">
        <v>43185</v>
      </c>
      <c r="F76" s="28">
        <v>197.1</v>
      </c>
      <c r="G76" s="28">
        <v>171.48</v>
      </c>
      <c r="H76" s="13" t="s">
        <v>254</v>
      </c>
      <c r="I76" s="13"/>
      <c r="J76" s="35"/>
      <c r="K76" s="35"/>
    </row>
    <row r="77" spans="1:11" s="36" customFormat="1" ht="26.25">
      <c r="A77" s="12">
        <v>68</v>
      </c>
      <c r="B77" s="126" t="s">
        <v>602</v>
      </c>
      <c r="C77" s="13" t="s">
        <v>9</v>
      </c>
      <c r="D77" s="14">
        <v>43320</v>
      </c>
      <c r="E77" s="14">
        <v>43331</v>
      </c>
      <c r="F77" s="28">
        <v>171.06</v>
      </c>
      <c r="G77" s="28">
        <v>170.96</v>
      </c>
      <c r="H77" s="13" t="s">
        <v>603</v>
      </c>
      <c r="I77" s="13"/>
      <c r="J77" s="35"/>
      <c r="K77" s="35"/>
    </row>
    <row r="78" spans="1:11" s="36" customFormat="1" ht="26.25">
      <c r="A78" s="12">
        <v>69</v>
      </c>
      <c r="B78" s="201" t="s">
        <v>253</v>
      </c>
      <c r="C78" s="202" t="s">
        <v>9</v>
      </c>
      <c r="D78" s="131">
        <v>43367</v>
      </c>
      <c r="E78" s="132">
        <v>43384</v>
      </c>
      <c r="F78" s="133">
        <v>129.168</v>
      </c>
      <c r="G78" s="133">
        <v>115.61</v>
      </c>
      <c r="H78" s="121" t="s">
        <v>696</v>
      </c>
      <c r="I78" s="13"/>
      <c r="J78" s="35"/>
      <c r="K78" s="35"/>
    </row>
    <row r="79" spans="1:11" s="36" customFormat="1" ht="52.5">
      <c r="A79" s="12">
        <v>70</v>
      </c>
      <c r="B79" s="201" t="s">
        <v>697</v>
      </c>
      <c r="C79" s="202" t="s">
        <v>9</v>
      </c>
      <c r="D79" s="131">
        <v>43417</v>
      </c>
      <c r="E79" s="132">
        <v>43430</v>
      </c>
      <c r="F79" s="133">
        <v>656.15</v>
      </c>
      <c r="G79" s="133">
        <v>620.06</v>
      </c>
      <c r="H79" s="121" t="s">
        <v>698</v>
      </c>
      <c r="I79" s="13"/>
      <c r="J79" s="35"/>
      <c r="K79" s="35"/>
    </row>
    <row r="80" spans="1:11" s="36" customFormat="1" ht="38.25" customHeight="1">
      <c r="A80" s="12"/>
      <c r="B80" s="236" t="s">
        <v>525</v>
      </c>
      <c r="C80" s="237"/>
      <c r="D80" s="237"/>
      <c r="E80" s="238"/>
      <c r="F80" s="28"/>
      <c r="G80" s="28"/>
      <c r="H80" s="13"/>
      <c r="I80" s="13"/>
      <c r="J80" s="35"/>
      <c r="K80" s="35"/>
    </row>
    <row r="81" spans="1:11" s="36" customFormat="1" ht="26.25">
      <c r="A81" s="12">
        <v>71</v>
      </c>
      <c r="B81" s="126" t="s">
        <v>526</v>
      </c>
      <c r="C81" s="13" t="s">
        <v>244</v>
      </c>
      <c r="D81" s="14">
        <v>43181</v>
      </c>
      <c r="E81" s="14">
        <v>43193</v>
      </c>
      <c r="F81" s="28">
        <v>1836</v>
      </c>
      <c r="G81" s="28">
        <v>1800</v>
      </c>
      <c r="H81" s="13" t="s">
        <v>527</v>
      </c>
      <c r="I81" s="13"/>
      <c r="J81" s="35"/>
      <c r="K81" s="35"/>
    </row>
    <row r="82" spans="1:11" s="36" customFormat="1" ht="40.5" customHeight="1">
      <c r="A82" s="12"/>
      <c r="B82" s="236" t="s">
        <v>361</v>
      </c>
      <c r="C82" s="237"/>
      <c r="D82" s="237"/>
      <c r="E82" s="238"/>
      <c r="F82" s="125"/>
      <c r="G82" s="125"/>
      <c r="H82" s="130"/>
      <c r="I82" s="37"/>
      <c r="J82" s="35"/>
      <c r="K82" s="35"/>
    </row>
    <row r="83" spans="1:11" s="36" customFormat="1" ht="26.25">
      <c r="A83" s="12">
        <v>72</v>
      </c>
      <c r="B83" s="57" t="s">
        <v>333</v>
      </c>
      <c r="C83" s="19" t="s">
        <v>9</v>
      </c>
      <c r="D83" s="18">
        <v>43095</v>
      </c>
      <c r="E83" s="17">
        <v>43111</v>
      </c>
      <c r="F83" s="16">
        <v>109.01</v>
      </c>
      <c r="G83" s="16">
        <v>97.44</v>
      </c>
      <c r="H83" s="15" t="s">
        <v>314</v>
      </c>
      <c r="I83" s="32"/>
      <c r="J83" s="35"/>
      <c r="K83" s="35"/>
    </row>
    <row r="84" spans="1:11" s="36" customFormat="1" ht="26.25">
      <c r="A84" s="12">
        <f>A83+1</f>
        <v>73</v>
      </c>
      <c r="B84" s="57" t="s">
        <v>334</v>
      </c>
      <c r="C84" s="19" t="s">
        <v>9</v>
      </c>
      <c r="D84" s="18">
        <v>43095</v>
      </c>
      <c r="E84" s="17">
        <v>43111</v>
      </c>
      <c r="F84" s="16">
        <v>101.24</v>
      </c>
      <c r="G84" s="16">
        <v>90.8</v>
      </c>
      <c r="H84" s="15" t="s">
        <v>314</v>
      </c>
      <c r="I84" s="32"/>
      <c r="J84" s="35"/>
      <c r="K84" s="35"/>
    </row>
    <row r="85" spans="1:11" s="36" customFormat="1" ht="26.25">
      <c r="A85" s="12">
        <f aca="true" t="shared" si="0" ref="A85:A111">A84+1</f>
        <v>74</v>
      </c>
      <c r="B85" s="57" t="s">
        <v>335</v>
      </c>
      <c r="C85" s="19" t="s">
        <v>9</v>
      </c>
      <c r="D85" s="18">
        <v>43119</v>
      </c>
      <c r="E85" s="17">
        <v>43132</v>
      </c>
      <c r="F85" s="16">
        <v>899.66</v>
      </c>
      <c r="G85" s="16">
        <v>661.23</v>
      </c>
      <c r="H85" s="15" t="s">
        <v>336</v>
      </c>
      <c r="I85" s="32"/>
      <c r="J85" s="35"/>
      <c r="K85" s="35"/>
    </row>
    <row r="86" spans="1:11" s="36" customFormat="1" ht="26.25">
      <c r="A86" s="12">
        <f t="shared" si="0"/>
        <v>75</v>
      </c>
      <c r="B86" s="57" t="s">
        <v>337</v>
      </c>
      <c r="C86" s="19" t="s">
        <v>9</v>
      </c>
      <c r="D86" s="18">
        <v>43119</v>
      </c>
      <c r="E86" s="17">
        <v>43131</v>
      </c>
      <c r="F86" s="16">
        <v>169.16</v>
      </c>
      <c r="G86" s="16">
        <v>172.19</v>
      </c>
      <c r="H86" s="15" t="s">
        <v>338</v>
      </c>
      <c r="I86" s="32"/>
      <c r="J86" s="35"/>
      <c r="K86" s="35"/>
    </row>
    <row r="87" spans="1:11" s="36" customFormat="1" ht="26.25">
      <c r="A87" s="12">
        <f t="shared" si="0"/>
        <v>76</v>
      </c>
      <c r="B87" s="57" t="s">
        <v>339</v>
      </c>
      <c r="C87" s="19" t="s">
        <v>9</v>
      </c>
      <c r="D87" s="18">
        <v>43119</v>
      </c>
      <c r="E87" s="17">
        <v>43131</v>
      </c>
      <c r="F87" s="16">
        <v>54</v>
      </c>
      <c r="G87" s="16">
        <v>34.83</v>
      </c>
      <c r="H87" s="15" t="s">
        <v>132</v>
      </c>
      <c r="I87" s="32"/>
      <c r="J87" s="35"/>
      <c r="K87" s="35"/>
    </row>
    <row r="88" spans="1:11" s="36" customFormat="1" ht="26.25">
      <c r="A88" s="12">
        <f t="shared" si="0"/>
        <v>77</v>
      </c>
      <c r="B88" s="58" t="s">
        <v>340</v>
      </c>
      <c r="C88" s="19" t="s">
        <v>9</v>
      </c>
      <c r="D88" s="27">
        <v>43158</v>
      </c>
      <c r="E88" s="26">
        <v>43179</v>
      </c>
      <c r="F88" s="25">
        <v>29.37</v>
      </c>
      <c r="G88" s="25">
        <v>20.55</v>
      </c>
      <c r="H88" s="24" t="s">
        <v>341</v>
      </c>
      <c r="I88" s="32"/>
      <c r="J88" s="35"/>
      <c r="K88" s="35"/>
    </row>
    <row r="89" spans="1:11" s="36" customFormat="1" ht="26.25">
      <c r="A89" s="12">
        <f t="shared" si="0"/>
        <v>78</v>
      </c>
      <c r="B89" s="58" t="s">
        <v>342</v>
      </c>
      <c r="C89" s="19" t="s">
        <v>9</v>
      </c>
      <c r="D89" s="27">
        <v>43178</v>
      </c>
      <c r="E89" s="26">
        <v>43189</v>
      </c>
      <c r="F89" s="25">
        <v>68.77</v>
      </c>
      <c r="G89" s="25">
        <v>47.11</v>
      </c>
      <c r="H89" s="24" t="s">
        <v>343</v>
      </c>
      <c r="I89" s="32"/>
      <c r="J89" s="35"/>
      <c r="K89" s="35"/>
    </row>
    <row r="90" spans="1:11" s="36" customFormat="1" ht="26.25">
      <c r="A90" s="12">
        <f t="shared" si="0"/>
        <v>79</v>
      </c>
      <c r="B90" s="58" t="s">
        <v>344</v>
      </c>
      <c r="C90" s="19" t="s">
        <v>9</v>
      </c>
      <c r="D90" s="27">
        <v>43111</v>
      </c>
      <c r="E90" s="26">
        <v>43122</v>
      </c>
      <c r="F90" s="25">
        <v>39.89</v>
      </c>
      <c r="G90" s="25">
        <v>39.89</v>
      </c>
      <c r="H90" s="24" t="s">
        <v>345</v>
      </c>
      <c r="I90" s="32" t="s">
        <v>366</v>
      </c>
      <c r="J90" s="35"/>
      <c r="K90" s="35"/>
    </row>
    <row r="91" spans="1:11" s="36" customFormat="1" ht="26.25">
      <c r="A91" s="12">
        <f t="shared" si="0"/>
        <v>80</v>
      </c>
      <c r="B91" s="58" t="s">
        <v>346</v>
      </c>
      <c r="C91" s="19" t="s">
        <v>9</v>
      </c>
      <c r="D91" s="27">
        <v>43109</v>
      </c>
      <c r="E91" s="26">
        <v>43123</v>
      </c>
      <c r="F91" s="25">
        <v>122.85</v>
      </c>
      <c r="G91" s="25">
        <v>122.85</v>
      </c>
      <c r="H91" s="24" t="s">
        <v>347</v>
      </c>
      <c r="I91" s="32" t="s">
        <v>366</v>
      </c>
      <c r="J91" s="35"/>
      <c r="K91" s="35"/>
    </row>
    <row r="92" spans="1:11" s="36" customFormat="1" ht="26.25">
      <c r="A92" s="12">
        <f t="shared" si="0"/>
        <v>81</v>
      </c>
      <c r="B92" s="58" t="s">
        <v>348</v>
      </c>
      <c r="C92" s="19" t="s">
        <v>9</v>
      </c>
      <c r="D92" s="27">
        <v>43111</v>
      </c>
      <c r="E92" s="26">
        <v>43123</v>
      </c>
      <c r="F92" s="25">
        <v>15.84</v>
      </c>
      <c r="G92" s="25">
        <v>15.83</v>
      </c>
      <c r="H92" s="24" t="s">
        <v>347</v>
      </c>
      <c r="I92" s="32" t="s">
        <v>366</v>
      </c>
      <c r="J92" s="35"/>
      <c r="K92" s="35"/>
    </row>
    <row r="93" spans="1:11" s="36" customFormat="1" ht="26.25">
      <c r="A93" s="12">
        <f t="shared" si="0"/>
        <v>82</v>
      </c>
      <c r="B93" s="58" t="s">
        <v>349</v>
      </c>
      <c r="C93" s="19" t="s">
        <v>9</v>
      </c>
      <c r="D93" s="27">
        <v>43158</v>
      </c>
      <c r="E93" s="26">
        <v>43172</v>
      </c>
      <c r="F93" s="25">
        <v>6</v>
      </c>
      <c r="G93" s="25">
        <v>6</v>
      </c>
      <c r="H93" s="24" t="s">
        <v>350</v>
      </c>
      <c r="I93" s="32" t="s">
        <v>366</v>
      </c>
      <c r="J93" s="35"/>
      <c r="K93" s="35"/>
    </row>
    <row r="94" spans="1:11" s="36" customFormat="1" ht="26.25">
      <c r="A94" s="12">
        <f t="shared" si="0"/>
        <v>83</v>
      </c>
      <c r="B94" s="58" t="s">
        <v>351</v>
      </c>
      <c r="C94" s="19" t="s">
        <v>9</v>
      </c>
      <c r="D94" s="27">
        <v>43158</v>
      </c>
      <c r="E94" s="26">
        <v>43172</v>
      </c>
      <c r="F94" s="25">
        <v>26.2</v>
      </c>
      <c r="G94" s="25">
        <v>26.2</v>
      </c>
      <c r="H94" s="24" t="s">
        <v>350</v>
      </c>
      <c r="I94" s="32" t="s">
        <v>366</v>
      </c>
      <c r="J94" s="35"/>
      <c r="K94" s="35"/>
    </row>
    <row r="95" spans="1:11" s="36" customFormat="1" ht="39">
      <c r="A95" s="12">
        <f t="shared" si="0"/>
        <v>84</v>
      </c>
      <c r="B95" s="58" t="s">
        <v>352</v>
      </c>
      <c r="C95" s="19" t="s">
        <v>9</v>
      </c>
      <c r="D95" s="27">
        <v>43160</v>
      </c>
      <c r="E95" s="26">
        <v>43171</v>
      </c>
      <c r="F95" s="25">
        <v>184.03</v>
      </c>
      <c r="G95" s="25">
        <v>183.11</v>
      </c>
      <c r="H95" s="24" t="s">
        <v>353</v>
      </c>
      <c r="I95" s="32"/>
      <c r="J95" s="35"/>
      <c r="K95" s="35"/>
    </row>
    <row r="96" spans="1:11" s="36" customFormat="1" ht="39">
      <c r="A96" s="12">
        <f t="shared" si="0"/>
        <v>85</v>
      </c>
      <c r="B96" s="58" t="s">
        <v>354</v>
      </c>
      <c r="C96" s="19" t="s">
        <v>9</v>
      </c>
      <c r="D96" s="27">
        <v>43161</v>
      </c>
      <c r="E96" s="26">
        <v>43172</v>
      </c>
      <c r="F96" s="25">
        <v>33.02</v>
      </c>
      <c r="G96" s="25">
        <v>32.63</v>
      </c>
      <c r="H96" s="24" t="s">
        <v>353</v>
      </c>
      <c r="I96" s="32"/>
      <c r="J96" s="35"/>
      <c r="K96" s="35"/>
    </row>
    <row r="97" spans="1:11" s="36" customFormat="1" ht="26.25">
      <c r="A97" s="12">
        <f t="shared" si="0"/>
        <v>86</v>
      </c>
      <c r="B97" s="58" t="s">
        <v>355</v>
      </c>
      <c r="C97" s="19" t="s">
        <v>9</v>
      </c>
      <c r="D97" s="131">
        <v>43166</v>
      </c>
      <c r="E97" s="132">
        <v>43180</v>
      </c>
      <c r="F97" s="133">
        <v>104.249</v>
      </c>
      <c r="G97" s="133">
        <v>104.249</v>
      </c>
      <c r="H97" s="121" t="s">
        <v>356</v>
      </c>
      <c r="I97" s="32" t="s">
        <v>366</v>
      </c>
      <c r="J97" s="35"/>
      <c r="K97" s="35"/>
    </row>
    <row r="98" spans="1:11" s="36" customFormat="1" ht="26.25">
      <c r="A98" s="12">
        <f t="shared" si="0"/>
        <v>87</v>
      </c>
      <c r="B98" s="58" t="s">
        <v>357</v>
      </c>
      <c r="C98" s="19" t="s">
        <v>9</v>
      </c>
      <c r="D98" s="131">
        <v>43166</v>
      </c>
      <c r="E98" s="132">
        <v>43179</v>
      </c>
      <c r="F98" s="133">
        <v>24.65</v>
      </c>
      <c r="G98" s="133">
        <v>24.65</v>
      </c>
      <c r="H98" s="121" t="s">
        <v>356</v>
      </c>
      <c r="I98" s="32" t="s">
        <v>366</v>
      </c>
      <c r="J98" s="35"/>
      <c r="K98" s="35"/>
    </row>
    <row r="99" spans="1:11" s="36" customFormat="1" ht="26.25">
      <c r="A99" s="12">
        <f t="shared" si="0"/>
        <v>88</v>
      </c>
      <c r="B99" s="57" t="s">
        <v>358</v>
      </c>
      <c r="C99" s="19" t="s">
        <v>9</v>
      </c>
      <c r="D99" s="131">
        <v>43166</v>
      </c>
      <c r="E99" s="132">
        <v>43174</v>
      </c>
      <c r="F99" s="133">
        <v>677.544</v>
      </c>
      <c r="G99" s="133">
        <v>511.538</v>
      </c>
      <c r="H99" s="15" t="s">
        <v>336</v>
      </c>
      <c r="I99" s="32"/>
      <c r="J99" s="35"/>
      <c r="K99" s="35"/>
    </row>
    <row r="100" spans="1:11" s="36" customFormat="1" ht="26.25">
      <c r="A100" s="12">
        <f t="shared" si="0"/>
        <v>89</v>
      </c>
      <c r="B100" s="57" t="s">
        <v>359</v>
      </c>
      <c r="C100" s="19" t="s">
        <v>9</v>
      </c>
      <c r="D100" s="131">
        <v>43123</v>
      </c>
      <c r="E100" s="132">
        <v>43137</v>
      </c>
      <c r="F100" s="133">
        <v>39.47</v>
      </c>
      <c r="G100" s="133">
        <v>37.495</v>
      </c>
      <c r="H100" s="121" t="s">
        <v>132</v>
      </c>
      <c r="I100" s="32"/>
      <c r="J100" s="35"/>
      <c r="K100" s="35"/>
    </row>
    <row r="101" spans="1:11" s="36" customFormat="1" ht="26.25">
      <c r="A101" s="12">
        <f t="shared" si="0"/>
        <v>90</v>
      </c>
      <c r="B101" s="57" t="s">
        <v>360</v>
      </c>
      <c r="C101" s="19" t="s">
        <v>9</v>
      </c>
      <c r="D101" s="131">
        <v>43164</v>
      </c>
      <c r="E101" s="132">
        <v>43175</v>
      </c>
      <c r="F101" s="133">
        <v>82.44</v>
      </c>
      <c r="G101" s="133">
        <v>63</v>
      </c>
      <c r="H101" s="15" t="s">
        <v>336</v>
      </c>
      <c r="I101" s="32"/>
      <c r="J101" s="35"/>
      <c r="K101" s="35"/>
    </row>
    <row r="102" spans="1:11" s="91" customFormat="1" ht="39">
      <c r="A102" s="12">
        <f t="shared" si="0"/>
        <v>91</v>
      </c>
      <c r="B102" s="129" t="s">
        <v>528</v>
      </c>
      <c r="C102" s="19" t="s">
        <v>9</v>
      </c>
      <c r="D102" s="92">
        <v>43256</v>
      </c>
      <c r="E102" s="92">
        <v>43269</v>
      </c>
      <c r="F102" s="28">
        <v>42.21</v>
      </c>
      <c r="G102" s="209">
        <v>42</v>
      </c>
      <c r="H102" s="90" t="s">
        <v>529</v>
      </c>
      <c r="I102" s="32"/>
      <c r="J102" s="135"/>
      <c r="K102" s="135"/>
    </row>
    <row r="103" spans="1:11" s="91" customFormat="1" ht="26.25">
      <c r="A103" s="12">
        <f t="shared" si="0"/>
        <v>92</v>
      </c>
      <c r="B103" s="129" t="s">
        <v>530</v>
      </c>
      <c r="C103" s="19" t="s">
        <v>9</v>
      </c>
      <c r="D103" s="92">
        <v>43256</v>
      </c>
      <c r="E103" s="92">
        <v>43269</v>
      </c>
      <c r="F103" s="28">
        <v>25.7</v>
      </c>
      <c r="G103" s="134">
        <v>20.05</v>
      </c>
      <c r="H103" s="90" t="s">
        <v>347</v>
      </c>
      <c r="I103" s="32"/>
      <c r="J103" s="135"/>
      <c r="K103" s="135"/>
    </row>
    <row r="104" spans="1:11" s="91" customFormat="1" ht="39">
      <c r="A104" s="12">
        <f t="shared" si="0"/>
        <v>93</v>
      </c>
      <c r="B104" s="129" t="s">
        <v>531</v>
      </c>
      <c r="C104" s="19" t="s">
        <v>244</v>
      </c>
      <c r="D104" s="92">
        <v>43256</v>
      </c>
      <c r="E104" s="92">
        <v>43269</v>
      </c>
      <c r="F104" s="28">
        <v>2613.18</v>
      </c>
      <c r="G104" s="134">
        <v>2613.18</v>
      </c>
      <c r="H104" s="90" t="s">
        <v>53</v>
      </c>
      <c r="I104" s="32" t="s">
        <v>366</v>
      </c>
      <c r="J104" s="135"/>
      <c r="K104" s="135"/>
    </row>
    <row r="105" spans="1:11" s="91" customFormat="1" ht="26.25">
      <c r="A105" s="12">
        <f t="shared" si="0"/>
        <v>94</v>
      </c>
      <c r="B105" s="126" t="s">
        <v>533</v>
      </c>
      <c r="C105" s="19" t="s">
        <v>9</v>
      </c>
      <c r="D105" s="92">
        <v>43298</v>
      </c>
      <c r="E105" s="92">
        <v>43311</v>
      </c>
      <c r="F105" s="28">
        <v>61.2</v>
      </c>
      <c r="G105" s="209">
        <v>50.1</v>
      </c>
      <c r="H105" s="90" t="s">
        <v>534</v>
      </c>
      <c r="I105" s="32"/>
      <c r="J105" s="135"/>
      <c r="K105" s="135"/>
    </row>
    <row r="106" spans="1:11" s="91" customFormat="1" ht="26.25">
      <c r="A106" s="12">
        <f t="shared" si="0"/>
        <v>95</v>
      </c>
      <c r="B106" s="126" t="s">
        <v>535</v>
      </c>
      <c r="C106" s="19" t="s">
        <v>9</v>
      </c>
      <c r="D106" s="92">
        <v>43354</v>
      </c>
      <c r="E106" s="92">
        <v>43367</v>
      </c>
      <c r="F106" s="28">
        <v>45.65</v>
      </c>
      <c r="G106" s="134">
        <v>40.17</v>
      </c>
      <c r="H106" s="90" t="s">
        <v>536</v>
      </c>
      <c r="I106" s="32"/>
      <c r="J106" s="135"/>
      <c r="K106" s="135"/>
    </row>
    <row r="107" spans="1:11" s="91" customFormat="1" ht="26.25">
      <c r="A107" s="12">
        <f t="shared" si="0"/>
        <v>96</v>
      </c>
      <c r="B107" s="80" t="s">
        <v>699</v>
      </c>
      <c r="C107" s="19" t="s">
        <v>9</v>
      </c>
      <c r="D107" s="189">
        <v>43367</v>
      </c>
      <c r="E107" s="189">
        <v>43378</v>
      </c>
      <c r="F107" s="204">
        <v>39.12</v>
      </c>
      <c r="G107" s="205">
        <v>32.92</v>
      </c>
      <c r="H107" s="19" t="s">
        <v>700</v>
      </c>
      <c r="I107" s="32"/>
      <c r="J107" s="135"/>
      <c r="K107" s="135"/>
    </row>
    <row r="108" spans="1:11" s="91" customFormat="1" ht="26.25">
      <c r="A108" s="12">
        <f t="shared" si="0"/>
        <v>97</v>
      </c>
      <c r="B108" s="203" t="s">
        <v>701</v>
      </c>
      <c r="C108" s="19" t="s">
        <v>9</v>
      </c>
      <c r="D108" s="206">
        <v>43371</v>
      </c>
      <c r="E108" s="206">
        <v>43382</v>
      </c>
      <c r="F108" s="207">
        <v>233.37</v>
      </c>
      <c r="G108" s="19">
        <v>209.83</v>
      </c>
      <c r="H108" s="19" t="s">
        <v>702</v>
      </c>
      <c r="I108" s="32"/>
      <c r="J108" s="135"/>
      <c r="K108" s="135"/>
    </row>
    <row r="109" spans="1:11" s="91" customFormat="1" ht="52.5">
      <c r="A109" s="12">
        <f t="shared" si="0"/>
        <v>98</v>
      </c>
      <c r="B109" s="80" t="s">
        <v>703</v>
      </c>
      <c r="C109" s="19" t="s">
        <v>9</v>
      </c>
      <c r="D109" s="17">
        <v>43374</v>
      </c>
      <c r="E109" s="17">
        <v>43385</v>
      </c>
      <c r="F109" s="205">
        <v>146.76</v>
      </c>
      <c r="G109" s="205">
        <v>139.3</v>
      </c>
      <c r="H109" s="19" t="s">
        <v>702</v>
      </c>
      <c r="I109" s="32"/>
      <c r="J109" s="135"/>
      <c r="K109" s="135"/>
    </row>
    <row r="110" spans="1:11" s="91" customFormat="1" ht="26.25">
      <c r="A110" s="12">
        <f t="shared" si="0"/>
        <v>99</v>
      </c>
      <c r="B110" s="80" t="s">
        <v>704</v>
      </c>
      <c r="C110" s="19" t="s">
        <v>9</v>
      </c>
      <c r="D110" s="17">
        <v>43311</v>
      </c>
      <c r="E110" s="17">
        <v>43326</v>
      </c>
      <c r="F110" s="205">
        <v>390</v>
      </c>
      <c r="G110" s="205">
        <v>239.74</v>
      </c>
      <c r="H110" s="208" t="s">
        <v>705</v>
      </c>
      <c r="I110" s="32"/>
      <c r="J110" s="135"/>
      <c r="K110" s="135"/>
    </row>
    <row r="111" spans="1:11" s="91" customFormat="1" ht="39">
      <c r="A111" s="12">
        <f t="shared" si="0"/>
        <v>100</v>
      </c>
      <c r="B111" s="80" t="s">
        <v>706</v>
      </c>
      <c r="C111" s="19" t="s">
        <v>9</v>
      </c>
      <c r="D111" s="17">
        <v>43256</v>
      </c>
      <c r="E111" s="17">
        <v>43269</v>
      </c>
      <c r="F111" s="19">
        <v>42.21</v>
      </c>
      <c r="G111" s="205">
        <v>42</v>
      </c>
      <c r="H111" s="15" t="s">
        <v>707</v>
      </c>
      <c r="I111" s="32"/>
      <c r="J111" s="135"/>
      <c r="K111" s="135"/>
    </row>
    <row r="112" spans="1:9" s="91" customFormat="1" ht="34.5" customHeight="1">
      <c r="A112" s="12"/>
      <c r="B112" s="239" t="s">
        <v>363</v>
      </c>
      <c r="C112" s="240"/>
      <c r="D112" s="240"/>
      <c r="E112" s="241"/>
      <c r="F112" s="28"/>
      <c r="G112" s="28"/>
      <c r="H112" s="90"/>
      <c r="I112" s="13"/>
    </row>
    <row r="113" spans="1:9" s="91" customFormat="1" ht="26.25">
      <c r="A113" s="69"/>
      <c r="B113" s="40" t="s">
        <v>18</v>
      </c>
      <c r="C113" s="62"/>
      <c r="D113" s="63"/>
      <c r="E113" s="92"/>
      <c r="F113" s="28"/>
      <c r="G113" s="28"/>
      <c r="H113" s="90"/>
      <c r="I113" s="32"/>
    </row>
    <row r="114" spans="1:9" s="91" customFormat="1" ht="26.25">
      <c r="A114" s="69">
        <v>101</v>
      </c>
      <c r="B114" s="210" t="s">
        <v>708</v>
      </c>
      <c r="C114" s="211" t="s">
        <v>9</v>
      </c>
      <c r="D114" s="212">
        <v>42983</v>
      </c>
      <c r="E114" s="212">
        <v>42996</v>
      </c>
      <c r="F114" s="213">
        <v>71.58</v>
      </c>
      <c r="G114" s="213">
        <v>71.58</v>
      </c>
      <c r="H114" s="214" t="s">
        <v>709</v>
      </c>
      <c r="I114" s="32" t="s">
        <v>365</v>
      </c>
    </row>
    <row r="115" spans="1:9" s="91" customFormat="1" ht="52.5">
      <c r="A115" s="69">
        <v>102</v>
      </c>
      <c r="B115" s="210" t="s">
        <v>710</v>
      </c>
      <c r="C115" s="211" t="s">
        <v>9</v>
      </c>
      <c r="D115" s="212">
        <v>42983</v>
      </c>
      <c r="E115" s="212">
        <v>42996</v>
      </c>
      <c r="F115" s="213">
        <v>66.53</v>
      </c>
      <c r="G115" s="213">
        <v>63.87</v>
      </c>
      <c r="H115" s="215" t="s">
        <v>711</v>
      </c>
      <c r="I115" s="32"/>
    </row>
    <row r="116" spans="1:9" s="91" customFormat="1" ht="26.25">
      <c r="A116" s="69">
        <v>103</v>
      </c>
      <c r="B116" s="210" t="s">
        <v>712</v>
      </c>
      <c r="C116" s="211" t="s">
        <v>9</v>
      </c>
      <c r="D116" s="212">
        <v>42986</v>
      </c>
      <c r="E116" s="212">
        <v>42998</v>
      </c>
      <c r="F116" s="213">
        <v>1.02</v>
      </c>
      <c r="G116" s="213">
        <v>1.02</v>
      </c>
      <c r="H116" s="214" t="s">
        <v>713</v>
      </c>
      <c r="I116" s="32" t="s">
        <v>365</v>
      </c>
    </row>
    <row r="117" spans="1:9" s="91" customFormat="1" ht="26.25">
      <c r="A117" s="69">
        <v>104</v>
      </c>
      <c r="B117" s="81" t="s">
        <v>714</v>
      </c>
      <c r="C117" s="211" t="s">
        <v>9</v>
      </c>
      <c r="D117" s="212">
        <v>42996</v>
      </c>
      <c r="E117" s="212">
        <v>43010</v>
      </c>
      <c r="F117" s="213">
        <v>4.75</v>
      </c>
      <c r="G117" s="213">
        <v>4.75</v>
      </c>
      <c r="H117" s="214" t="s">
        <v>715</v>
      </c>
      <c r="I117" s="32" t="s">
        <v>365</v>
      </c>
    </row>
    <row r="118" spans="1:9" s="91" customFormat="1" ht="39">
      <c r="A118" s="69">
        <v>105</v>
      </c>
      <c r="B118" s="210" t="s">
        <v>716</v>
      </c>
      <c r="C118" s="211" t="s">
        <v>9</v>
      </c>
      <c r="D118" s="212">
        <v>42999</v>
      </c>
      <c r="E118" s="212">
        <v>43017</v>
      </c>
      <c r="F118" s="213">
        <v>13.11</v>
      </c>
      <c r="G118" s="213">
        <v>13.11</v>
      </c>
      <c r="H118" s="214" t="s">
        <v>717</v>
      </c>
      <c r="I118" s="32" t="s">
        <v>365</v>
      </c>
    </row>
    <row r="119" spans="1:9" s="91" customFormat="1" ht="26.25">
      <c r="A119" s="12">
        <v>106</v>
      </c>
      <c r="B119" s="64" t="s">
        <v>255</v>
      </c>
      <c r="C119" s="93" t="s">
        <v>9</v>
      </c>
      <c r="D119" s="94">
        <v>43011.36989140046</v>
      </c>
      <c r="E119" s="95">
        <v>43024</v>
      </c>
      <c r="F119" s="96">
        <v>1.067</v>
      </c>
      <c r="G119" s="97">
        <v>1.067</v>
      </c>
      <c r="H119" s="98" t="s">
        <v>367</v>
      </c>
      <c r="I119" s="32" t="s">
        <v>366</v>
      </c>
    </row>
    <row r="120" spans="1:9" s="91" customFormat="1" ht="26.25">
      <c r="A120" s="12">
        <f>A119+1</f>
        <v>107</v>
      </c>
      <c r="B120" s="57" t="s">
        <v>268</v>
      </c>
      <c r="C120" s="93" t="s">
        <v>9</v>
      </c>
      <c r="D120" s="99">
        <v>43012.73996883102</v>
      </c>
      <c r="E120" s="17">
        <v>43024</v>
      </c>
      <c r="F120" s="96">
        <v>89.352</v>
      </c>
      <c r="G120" s="97">
        <v>56.738</v>
      </c>
      <c r="H120" s="98" t="s">
        <v>267</v>
      </c>
      <c r="I120" s="32"/>
    </row>
    <row r="121" spans="1:9" s="91" customFormat="1" ht="26.25">
      <c r="A121" s="12">
        <f aca="true" t="shared" si="1" ref="A121:A185">A120+1</f>
        <v>108</v>
      </c>
      <c r="B121" s="57" t="s">
        <v>266</v>
      </c>
      <c r="C121" s="93" t="s">
        <v>9</v>
      </c>
      <c r="D121" s="99">
        <v>43019.53655821759</v>
      </c>
      <c r="E121" s="17">
        <v>43031</v>
      </c>
      <c r="F121" s="96">
        <v>17.865</v>
      </c>
      <c r="G121" s="97">
        <v>14.114</v>
      </c>
      <c r="H121" s="98" t="s">
        <v>265</v>
      </c>
      <c r="I121" s="32"/>
    </row>
    <row r="122" spans="1:9" s="91" customFormat="1" ht="26.25">
      <c r="A122" s="12">
        <f t="shared" si="1"/>
        <v>109</v>
      </c>
      <c r="B122" s="57" t="s">
        <v>264</v>
      </c>
      <c r="C122" s="93" t="s">
        <v>9</v>
      </c>
      <c r="D122" s="99">
        <v>43025.50616443287</v>
      </c>
      <c r="E122" s="17">
        <v>43038</v>
      </c>
      <c r="F122" s="96">
        <v>13.378</v>
      </c>
      <c r="G122" s="97">
        <v>13.378</v>
      </c>
      <c r="H122" s="98" t="s">
        <v>263</v>
      </c>
      <c r="I122" s="32" t="s">
        <v>366</v>
      </c>
    </row>
    <row r="123" spans="1:9" s="91" customFormat="1" ht="26.25">
      <c r="A123" s="12">
        <f t="shared" si="1"/>
        <v>110</v>
      </c>
      <c r="B123" s="57" t="s">
        <v>255</v>
      </c>
      <c r="C123" s="93" t="s">
        <v>9</v>
      </c>
      <c r="D123" s="99">
        <v>43019.54084077546</v>
      </c>
      <c r="E123" s="17">
        <v>43031</v>
      </c>
      <c r="F123" s="96">
        <v>22.901</v>
      </c>
      <c r="G123" s="97">
        <v>22.214</v>
      </c>
      <c r="H123" s="98" t="s">
        <v>367</v>
      </c>
      <c r="I123" s="32"/>
    </row>
    <row r="124" spans="1:9" s="91" customFormat="1" ht="26.25">
      <c r="A124" s="12">
        <f t="shared" si="1"/>
        <v>111</v>
      </c>
      <c r="B124" s="57" t="s">
        <v>262</v>
      </c>
      <c r="C124" s="93" t="s">
        <v>9</v>
      </c>
      <c r="D124" s="99">
        <v>43026.62956836805</v>
      </c>
      <c r="E124" s="17">
        <v>43038</v>
      </c>
      <c r="F124" s="96">
        <v>371.602</v>
      </c>
      <c r="G124" s="97">
        <v>370.201</v>
      </c>
      <c r="H124" s="98" t="s">
        <v>367</v>
      </c>
      <c r="I124" s="32"/>
    </row>
    <row r="125" spans="1:9" s="91" customFormat="1" ht="26.25">
      <c r="A125" s="12">
        <f t="shared" si="1"/>
        <v>112</v>
      </c>
      <c r="B125" s="57" t="s">
        <v>261</v>
      </c>
      <c r="C125" s="93" t="s">
        <v>9</v>
      </c>
      <c r="D125" s="99">
        <v>43033.37385798611</v>
      </c>
      <c r="E125" s="17">
        <v>43046</v>
      </c>
      <c r="F125" s="96">
        <v>233.285</v>
      </c>
      <c r="G125" s="97">
        <v>226.286</v>
      </c>
      <c r="H125" s="98" t="s">
        <v>260</v>
      </c>
      <c r="I125" s="32"/>
    </row>
    <row r="126" spans="1:9" s="91" customFormat="1" ht="26.25">
      <c r="A126" s="12">
        <f t="shared" si="1"/>
        <v>113</v>
      </c>
      <c r="B126" s="57" t="s">
        <v>259</v>
      </c>
      <c r="C126" s="93" t="s">
        <v>9</v>
      </c>
      <c r="D126" s="99">
        <v>43038.613094479166</v>
      </c>
      <c r="E126" s="17">
        <v>43052</v>
      </c>
      <c r="F126" s="96">
        <v>111.48</v>
      </c>
      <c r="G126" s="97">
        <v>111.48</v>
      </c>
      <c r="H126" s="98" t="s">
        <v>368</v>
      </c>
      <c r="I126" s="32" t="s">
        <v>366</v>
      </c>
    </row>
    <row r="127" spans="1:9" s="91" customFormat="1" ht="26.25">
      <c r="A127" s="12">
        <f t="shared" si="1"/>
        <v>114</v>
      </c>
      <c r="B127" s="57" t="s">
        <v>258</v>
      </c>
      <c r="C127" s="93" t="s">
        <v>9</v>
      </c>
      <c r="D127" s="99">
        <v>43038.656137349535</v>
      </c>
      <c r="E127" s="17">
        <v>43052</v>
      </c>
      <c r="F127" s="96">
        <v>11.477</v>
      </c>
      <c r="G127" s="97">
        <v>8.408</v>
      </c>
      <c r="H127" s="98" t="s">
        <v>125</v>
      </c>
      <c r="I127" s="32"/>
    </row>
    <row r="128" spans="1:9" s="91" customFormat="1" ht="26.25">
      <c r="A128" s="12">
        <f t="shared" si="1"/>
        <v>115</v>
      </c>
      <c r="B128" s="100" t="s">
        <v>257</v>
      </c>
      <c r="C128" s="93" t="s">
        <v>9</v>
      </c>
      <c r="D128" s="102">
        <v>43075.63564008102</v>
      </c>
      <c r="E128" s="192">
        <v>43087</v>
      </c>
      <c r="F128" s="104">
        <v>220.307</v>
      </c>
      <c r="G128" s="97">
        <v>217.002</v>
      </c>
      <c r="H128" s="98" t="s">
        <v>256</v>
      </c>
      <c r="I128" s="32"/>
    </row>
    <row r="129" spans="1:9" s="91" customFormat="1" ht="26.25">
      <c r="A129" s="12">
        <f t="shared" si="1"/>
        <v>116</v>
      </c>
      <c r="B129" s="57" t="s">
        <v>270</v>
      </c>
      <c r="C129" s="93" t="s">
        <v>9</v>
      </c>
      <c r="D129" s="118">
        <v>43073.70107427083</v>
      </c>
      <c r="E129" s="17">
        <v>43087</v>
      </c>
      <c r="F129" s="112">
        <v>321.312</v>
      </c>
      <c r="G129" s="191">
        <v>321.312</v>
      </c>
      <c r="H129" s="98" t="s">
        <v>269</v>
      </c>
      <c r="I129" s="32"/>
    </row>
    <row r="130" spans="1:9" s="91" customFormat="1" ht="26.25">
      <c r="A130" s="12">
        <f t="shared" si="1"/>
        <v>117</v>
      </c>
      <c r="B130" s="57" t="s">
        <v>278</v>
      </c>
      <c r="C130" s="93" t="s">
        <v>9</v>
      </c>
      <c r="D130" s="118">
        <v>43098.38563283565</v>
      </c>
      <c r="E130" s="17">
        <v>43112</v>
      </c>
      <c r="F130" s="112">
        <v>6.517</v>
      </c>
      <c r="G130" s="191">
        <v>3.16</v>
      </c>
      <c r="H130" s="98" t="s">
        <v>265</v>
      </c>
      <c r="I130" s="32"/>
    </row>
    <row r="131" spans="1:9" s="91" customFormat="1" ht="39">
      <c r="A131" s="12">
        <f t="shared" si="1"/>
        <v>118</v>
      </c>
      <c r="B131" s="58" t="s">
        <v>277</v>
      </c>
      <c r="C131" s="93" t="s">
        <v>9</v>
      </c>
      <c r="D131" s="117">
        <v>43098.37310416666</v>
      </c>
      <c r="E131" s="26">
        <v>43112</v>
      </c>
      <c r="F131" s="193">
        <v>39.818</v>
      </c>
      <c r="G131" s="97">
        <v>26.569</v>
      </c>
      <c r="H131" s="98" t="s">
        <v>369</v>
      </c>
      <c r="I131" s="32"/>
    </row>
    <row r="132" spans="1:9" s="91" customFormat="1" ht="26.25">
      <c r="A132" s="12">
        <f t="shared" si="1"/>
        <v>119</v>
      </c>
      <c r="B132" s="59" t="s">
        <v>276</v>
      </c>
      <c r="C132" s="93" t="s">
        <v>9</v>
      </c>
      <c r="D132" s="99">
        <v>43111.77011813657</v>
      </c>
      <c r="E132" s="26">
        <v>43126</v>
      </c>
      <c r="F132" s="96">
        <v>9.962</v>
      </c>
      <c r="G132" s="97">
        <v>9.265</v>
      </c>
      <c r="H132" s="98" t="s">
        <v>369</v>
      </c>
      <c r="I132" s="32"/>
    </row>
    <row r="133" spans="1:9" s="91" customFormat="1" ht="26.25">
      <c r="A133" s="12">
        <f t="shared" si="1"/>
        <v>120</v>
      </c>
      <c r="B133" s="57" t="s">
        <v>275</v>
      </c>
      <c r="C133" s="93" t="s">
        <v>9</v>
      </c>
      <c r="D133" s="99">
        <v>43111.45982677083</v>
      </c>
      <c r="E133" s="26">
        <v>43126</v>
      </c>
      <c r="F133" s="96">
        <v>55.69</v>
      </c>
      <c r="G133" s="97">
        <v>55.14</v>
      </c>
      <c r="H133" s="98" t="s">
        <v>369</v>
      </c>
      <c r="I133" s="32"/>
    </row>
    <row r="134" spans="1:9" s="91" customFormat="1" ht="26.25">
      <c r="A134" s="12">
        <f t="shared" si="1"/>
        <v>121</v>
      </c>
      <c r="B134" s="60" t="s">
        <v>274</v>
      </c>
      <c r="C134" s="93" t="s">
        <v>9</v>
      </c>
      <c r="D134" s="99">
        <v>43111.46772364583</v>
      </c>
      <c r="E134" s="26">
        <v>43126</v>
      </c>
      <c r="F134" s="96">
        <v>1.654</v>
      </c>
      <c r="G134" s="97">
        <v>1.48</v>
      </c>
      <c r="H134" s="98" t="s">
        <v>369</v>
      </c>
      <c r="I134" s="32"/>
    </row>
    <row r="135" spans="1:9" s="91" customFormat="1" ht="26.25">
      <c r="A135" s="12">
        <f t="shared" si="1"/>
        <v>122</v>
      </c>
      <c r="B135" s="60" t="s">
        <v>273</v>
      </c>
      <c r="C135" s="93" t="s">
        <v>9</v>
      </c>
      <c r="D135" s="99">
        <v>43096.55203950231</v>
      </c>
      <c r="E135" s="14">
        <v>43112</v>
      </c>
      <c r="F135" s="96">
        <v>555.882</v>
      </c>
      <c r="G135" s="97">
        <v>555.882</v>
      </c>
      <c r="H135" s="98" t="s">
        <v>370</v>
      </c>
      <c r="I135" s="32" t="s">
        <v>366</v>
      </c>
    </row>
    <row r="136" spans="1:9" s="91" customFormat="1" ht="26.25">
      <c r="A136" s="12">
        <f t="shared" si="1"/>
        <v>123</v>
      </c>
      <c r="B136" s="60" t="s">
        <v>272</v>
      </c>
      <c r="C136" s="93" t="s">
        <v>9</v>
      </c>
      <c r="D136" s="99">
        <v>43111.47331894676</v>
      </c>
      <c r="E136" s="26">
        <v>43126</v>
      </c>
      <c r="F136" s="96">
        <v>12.747</v>
      </c>
      <c r="G136" s="97">
        <v>12.683</v>
      </c>
      <c r="H136" s="98" t="s">
        <v>367</v>
      </c>
      <c r="I136" s="32"/>
    </row>
    <row r="137" spans="1:9" s="91" customFormat="1" ht="26.25">
      <c r="A137" s="12">
        <f t="shared" si="1"/>
        <v>124</v>
      </c>
      <c r="B137" s="84" t="s">
        <v>271</v>
      </c>
      <c r="C137" s="101" t="s">
        <v>9</v>
      </c>
      <c r="D137" s="102">
        <v>43117.40921484953</v>
      </c>
      <c r="E137" s="103">
        <v>43132</v>
      </c>
      <c r="F137" s="104">
        <v>1.336</v>
      </c>
      <c r="G137" s="105">
        <v>0.22</v>
      </c>
      <c r="H137" s="106" t="s">
        <v>371</v>
      </c>
      <c r="I137" s="32"/>
    </row>
    <row r="138" spans="1:9" s="91" customFormat="1" ht="52.5">
      <c r="A138" s="12">
        <f t="shared" si="1"/>
        <v>125</v>
      </c>
      <c r="B138" s="60" t="s">
        <v>284</v>
      </c>
      <c r="C138" s="15" t="s">
        <v>9</v>
      </c>
      <c r="D138" s="190">
        <v>43109.37534386574</v>
      </c>
      <c r="E138" s="14">
        <v>43123</v>
      </c>
      <c r="F138" s="96">
        <v>8.036</v>
      </c>
      <c r="G138" s="97">
        <v>8.04</v>
      </c>
      <c r="H138" s="98" t="s">
        <v>372</v>
      </c>
      <c r="I138" s="32" t="s">
        <v>366</v>
      </c>
    </row>
    <row r="139" spans="1:9" s="91" customFormat="1" ht="26.25">
      <c r="A139" s="12">
        <f t="shared" si="1"/>
        <v>126</v>
      </c>
      <c r="B139" s="60" t="s">
        <v>255</v>
      </c>
      <c r="C139" s="93" t="s">
        <v>9</v>
      </c>
      <c r="D139" s="99">
        <v>43117.72404814815</v>
      </c>
      <c r="E139" s="14">
        <v>43129</v>
      </c>
      <c r="F139" s="96">
        <v>28</v>
      </c>
      <c r="G139" s="97">
        <v>28</v>
      </c>
      <c r="H139" s="98" t="s">
        <v>369</v>
      </c>
      <c r="I139" s="32" t="s">
        <v>366</v>
      </c>
    </row>
    <row r="140" spans="1:9" s="91" customFormat="1" ht="26.25">
      <c r="A140" s="12">
        <f t="shared" si="1"/>
        <v>127</v>
      </c>
      <c r="B140" s="60" t="s">
        <v>255</v>
      </c>
      <c r="C140" s="93" t="s">
        <v>9</v>
      </c>
      <c r="D140" s="99">
        <v>43123.686888344906</v>
      </c>
      <c r="E140" s="14">
        <v>43136</v>
      </c>
      <c r="F140" s="96">
        <v>6.5</v>
      </c>
      <c r="G140" s="97">
        <v>3.41</v>
      </c>
      <c r="H140" s="98" t="s">
        <v>367</v>
      </c>
      <c r="I140" s="32"/>
    </row>
    <row r="141" spans="1:9" s="91" customFormat="1" ht="26.25">
      <c r="A141" s="12">
        <f t="shared" si="1"/>
        <v>128</v>
      </c>
      <c r="B141" s="60" t="s">
        <v>283</v>
      </c>
      <c r="C141" s="93" t="s">
        <v>9</v>
      </c>
      <c r="D141" s="99">
        <v>43115.405114733796</v>
      </c>
      <c r="E141" s="26">
        <v>43126</v>
      </c>
      <c r="F141" s="96">
        <v>6.27</v>
      </c>
      <c r="G141" s="97">
        <v>6.27</v>
      </c>
      <c r="H141" s="98" t="s">
        <v>367</v>
      </c>
      <c r="I141" s="32" t="s">
        <v>366</v>
      </c>
    </row>
    <row r="142" spans="1:9" s="91" customFormat="1" ht="26.25">
      <c r="A142" s="12">
        <f t="shared" si="1"/>
        <v>129</v>
      </c>
      <c r="B142" s="60" t="s">
        <v>255</v>
      </c>
      <c r="C142" s="93" t="s">
        <v>9</v>
      </c>
      <c r="D142" s="99">
        <v>43123.685534027776</v>
      </c>
      <c r="E142" s="14">
        <v>43136</v>
      </c>
      <c r="F142" s="96">
        <v>64.75</v>
      </c>
      <c r="G142" s="97">
        <v>47.6</v>
      </c>
      <c r="H142" s="98" t="s">
        <v>117</v>
      </c>
      <c r="I142" s="32"/>
    </row>
    <row r="143" spans="1:9" s="91" customFormat="1" ht="26.25">
      <c r="A143" s="12">
        <f t="shared" si="1"/>
        <v>130</v>
      </c>
      <c r="B143" s="60" t="s">
        <v>255</v>
      </c>
      <c r="C143" s="93" t="s">
        <v>9</v>
      </c>
      <c r="D143" s="99">
        <v>43122.392607256945</v>
      </c>
      <c r="E143" s="14">
        <v>43136</v>
      </c>
      <c r="F143" s="96">
        <v>40.79</v>
      </c>
      <c r="G143" s="97">
        <v>25.69</v>
      </c>
      <c r="H143" s="98" t="s">
        <v>367</v>
      </c>
      <c r="I143" s="32"/>
    </row>
    <row r="144" spans="1:9" s="91" customFormat="1" ht="26.25">
      <c r="A144" s="12">
        <f t="shared" si="1"/>
        <v>131</v>
      </c>
      <c r="B144" s="60" t="s">
        <v>282</v>
      </c>
      <c r="C144" s="93" t="s">
        <v>9</v>
      </c>
      <c r="D144" s="99">
        <v>43122.658620682865</v>
      </c>
      <c r="E144" s="14">
        <v>43138</v>
      </c>
      <c r="F144" s="96">
        <v>108.54</v>
      </c>
      <c r="G144" s="97">
        <v>75.44</v>
      </c>
      <c r="H144" s="98" t="s">
        <v>281</v>
      </c>
      <c r="I144" s="32"/>
    </row>
    <row r="145" spans="1:9" s="91" customFormat="1" ht="26.25">
      <c r="A145" s="12">
        <f t="shared" si="1"/>
        <v>132</v>
      </c>
      <c r="B145" s="60" t="s">
        <v>255</v>
      </c>
      <c r="C145" s="93" t="s">
        <v>9</v>
      </c>
      <c r="D145" s="99">
        <v>43112.50305991898</v>
      </c>
      <c r="E145" s="14">
        <v>43123</v>
      </c>
      <c r="F145" s="96">
        <v>2.88</v>
      </c>
      <c r="G145" s="97">
        <v>2.88</v>
      </c>
      <c r="H145" s="98" t="s">
        <v>367</v>
      </c>
      <c r="I145" s="32" t="s">
        <v>366</v>
      </c>
    </row>
    <row r="146" spans="1:9" s="91" customFormat="1" ht="26.25">
      <c r="A146" s="12">
        <f t="shared" si="1"/>
        <v>133</v>
      </c>
      <c r="B146" s="60" t="s">
        <v>255</v>
      </c>
      <c r="C146" s="93" t="s">
        <v>9</v>
      </c>
      <c r="D146" s="99">
        <v>43115.52040505787</v>
      </c>
      <c r="E146" s="26">
        <v>43126</v>
      </c>
      <c r="F146" s="96">
        <v>46.22</v>
      </c>
      <c r="G146" s="97">
        <v>34.89</v>
      </c>
      <c r="H146" s="98" t="s">
        <v>373</v>
      </c>
      <c r="I146" s="32"/>
    </row>
    <row r="147" spans="1:9" s="91" customFormat="1" ht="26.25">
      <c r="A147" s="12">
        <f t="shared" si="1"/>
        <v>134</v>
      </c>
      <c r="B147" s="60" t="s">
        <v>280</v>
      </c>
      <c r="C147" s="93" t="s">
        <v>9</v>
      </c>
      <c r="D147" s="99">
        <v>43123.687619178236</v>
      </c>
      <c r="E147" s="14">
        <v>43136</v>
      </c>
      <c r="F147" s="96">
        <v>81.57</v>
      </c>
      <c r="G147" s="97">
        <v>41.6</v>
      </c>
      <c r="H147" s="98" t="s">
        <v>267</v>
      </c>
      <c r="I147" s="32"/>
    </row>
    <row r="148" spans="1:9" s="91" customFormat="1" ht="26.25">
      <c r="A148" s="12">
        <f t="shared" si="1"/>
        <v>135</v>
      </c>
      <c r="B148" s="60" t="s">
        <v>255</v>
      </c>
      <c r="C148" s="93" t="s">
        <v>9</v>
      </c>
      <c r="D148" s="99">
        <v>43122.399263113424</v>
      </c>
      <c r="E148" s="14">
        <v>43136</v>
      </c>
      <c r="F148" s="96">
        <v>8.97</v>
      </c>
      <c r="G148" s="97">
        <v>8.88</v>
      </c>
      <c r="H148" s="98" t="s">
        <v>267</v>
      </c>
      <c r="I148" s="32"/>
    </row>
    <row r="149" spans="1:9" s="91" customFormat="1" ht="26.25">
      <c r="A149" s="12">
        <f t="shared" si="1"/>
        <v>136</v>
      </c>
      <c r="B149" s="60" t="s">
        <v>255</v>
      </c>
      <c r="C149" s="93" t="s">
        <v>9</v>
      </c>
      <c r="D149" s="99">
        <v>43116.61559479166</v>
      </c>
      <c r="E149" s="26">
        <v>43129</v>
      </c>
      <c r="F149" s="96">
        <v>24.22</v>
      </c>
      <c r="G149" s="97">
        <v>24.22</v>
      </c>
      <c r="H149" s="98" t="s">
        <v>367</v>
      </c>
      <c r="I149" s="32" t="s">
        <v>366</v>
      </c>
    </row>
    <row r="150" spans="1:9" s="91" customFormat="1" ht="26.25">
      <c r="A150" s="12">
        <f t="shared" si="1"/>
        <v>137</v>
      </c>
      <c r="B150" s="60" t="s">
        <v>279</v>
      </c>
      <c r="C150" s="93" t="s">
        <v>9</v>
      </c>
      <c r="D150" s="99">
        <v>43122.65625478009</v>
      </c>
      <c r="E150" s="14">
        <v>43136</v>
      </c>
      <c r="F150" s="96">
        <v>69.95</v>
      </c>
      <c r="G150" s="97">
        <v>69.25</v>
      </c>
      <c r="H150" s="98" t="s">
        <v>374</v>
      </c>
      <c r="I150" s="32"/>
    </row>
    <row r="151" spans="1:9" s="91" customFormat="1" ht="39">
      <c r="A151" s="12">
        <f t="shared" si="1"/>
        <v>138</v>
      </c>
      <c r="B151" s="60" t="s">
        <v>291</v>
      </c>
      <c r="C151" s="93" t="s">
        <v>9</v>
      </c>
      <c r="D151" s="99">
        <v>43122.65753630787</v>
      </c>
      <c r="E151" s="14">
        <v>43136</v>
      </c>
      <c r="F151" s="96">
        <v>156.83</v>
      </c>
      <c r="G151" s="97">
        <v>155.26</v>
      </c>
      <c r="H151" s="98" t="s">
        <v>374</v>
      </c>
      <c r="I151" s="32"/>
    </row>
    <row r="152" spans="1:9" s="91" customFormat="1" ht="26.25">
      <c r="A152" s="12">
        <f t="shared" si="1"/>
        <v>139</v>
      </c>
      <c r="B152" s="60" t="s">
        <v>255</v>
      </c>
      <c r="C152" s="93" t="s">
        <v>9</v>
      </c>
      <c r="D152" s="99">
        <v>43115.53029247685</v>
      </c>
      <c r="E152" s="26">
        <v>43126</v>
      </c>
      <c r="F152" s="96">
        <v>245.86</v>
      </c>
      <c r="G152" s="97">
        <v>245.86</v>
      </c>
      <c r="H152" s="98" t="s">
        <v>290</v>
      </c>
      <c r="I152" s="32" t="s">
        <v>366</v>
      </c>
    </row>
    <row r="153" spans="1:9" s="91" customFormat="1" ht="26.25">
      <c r="A153" s="12">
        <f t="shared" si="1"/>
        <v>140</v>
      </c>
      <c r="B153" s="60" t="s">
        <v>255</v>
      </c>
      <c r="C153" s="93" t="s">
        <v>9</v>
      </c>
      <c r="D153" s="99">
        <v>43123.684995868054</v>
      </c>
      <c r="E153" s="14">
        <v>43136</v>
      </c>
      <c r="F153" s="96">
        <v>22.19</v>
      </c>
      <c r="G153" s="97">
        <v>22.08</v>
      </c>
      <c r="H153" s="98" t="s">
        <v>117</v>
      </c>
      <c r="I153" s="32"/>
    </row>
    <row r="154" spans="1:9" s="91" customFormat="1" ht="26.25">
      <c r="A154" s="12">
        <f t="shared" si="1"/>
        <v>141</v>
      </c>
      <c r="B154" s="60" t="s">
        <v>289</v>
      </c>
      <c r="C154" s="93" t="s">
        <v>9</v>
      </c>
      <c r="D154" s="99">
        <v>43119.41688896991</v>
      </c>
      <c r="E154" s="14">
        <v>43130</v>
      </c>
      <c r="F154" s="96">
        <v>0.22</v>
      </c>
      <c r="G154" s="97">
        <v>0.22</v>
      </c>
      <c r="H154" s="98" t="s">
        <v>367</v>
      </c>
      <c r="I154" s="32" t="s">
        <v>366</v>
      </c>
    </row>
    <row r="155" spans="1:9" s="91" customFormat="1" ht="26.25">
      <c r="A155" s="12">
        <f t="shared" si="1"/>
        <v>142</v>
      </c>
      <c r="B155" s="60" t="s">
        <v>255</v>
      </c>
      <c r="C155" s="93" t="s">
        <v>9</v>
      </c>
      <c r="D155" s="99">
        <v>43132.41247658565</v>
      </c>
      <c r="E155" s="14">
        <v>43144</v>
      </c>
      <c r="F155" s="96">
        <v>79.07</v>
      </c>
      <c r="G155" s="97">
        <v>73.58</v>
      </c>
      <c r="H155" s="98" t="s">
        <v>117</v>
      </c>
      <c r="I155" s="32"/>
    </row>
    <row r="156" spans="1:9" s="91" customFormat="1" ht="26.25">
      <c r="A156" s="12">
        <f t="shared" si="1"/>
        <v>143</v>
      </c>
      <c r="B156" s="60" t="s">
        <v>255</v>
      </c>
      <c r="C156" s="93" t="s">
        <v>9</v>
      </c>
      <c r="D156" s="99">
        <v>43137.671328125</v>
      </c>
      <c r="E156" s="14">
        <v>43150</v>
      </c>
      <c r="F156" s="96">
        <v>3.43</v>
      </c>
      <c r="G156" s="97">
        <v>0.86</v>
      </c>
      <c r="H156" s="98" t="s">
        <v>288</v>
      </c>
      <c r="I156" s="32"/>
    </row>
    <row r="157" spans="1:9" s="91" customFormat="1" ht="26.25">
      <c r="A157" s="12">
        <f t="shared" si="1"/>
        <v>144</v>
      </c>
      <c r="B157" s="60" t="s">
        <v>255</v>
      </c>
      <c r="C157" s="93" t="s">
        <v>9</v>
      </c>
      <c r="D157" s="99">
        <v>43119.43471952546</v>
      </c>
      <c r="E157" s="107">
        <v>43130</v>
      </c>
      <c r="F157" s="96">
        <v>19.62</v>
      </c>
      <c r="G157" s="97">
        <v>19.52</v>
      </c>
      <c r="H157" s="98" t="s">
        <v>367</v>
      </c>
      <c r="I157" s="32"/>
    </row>
    <row r="158" spans="1:9" s="91" customFormat="1" ht="26.25">
      <c r="A158" s="12">
        <f t="shared" si="1"/>
        <v>145</v>
      </c>
      <c r="B158" s="60" t="s">
        <v>287</v>
      </c>
      <c r="C158" s="93" t="s">
        <v>9</v>
      </c>
      <c r="D158" s="99">
        <v>43137.67648105324</v>
      </c>
      <c r="E158" s="107">
        <v>43152</v>
      </c>
      <c r="F158" s="96">
        <v>178.57</v>
      </c>
      <c r="G158" s="97">
        <v>172.32</v>
      </c>
      <c r="H158" s="98" t="s">
        <v>375</v>
      </c>
      <c r="I158" s="32"/>
    </row>
    <row r="159" spans="1:9" s="91" customFormat="1" ht="26.25">
      <c r="A159" s="12">
        <f t="shared" si="1"/>
        <v>146</v>
      </c>
      <c r="B159" s="57" t="s">
        <v>286</v>
      </c>
      <c r="C159" s="93" t="s">
        <v>9</v>
      </c>
      <c r="D159" s="99">
        <v>43159.381857754626</v>
      </c>
      <c r="E159" s="107">
        <v>43171</v>
      </c>
      <c r="F159" s="96">
        <v>1499.403</v>
      </c>
      <c r="G159" s="97">
        <v>1499.403</v>
      </c>
      <c r="H159" s="98" t="s">
        <v>105</v>
      </c>
      <c r="I159" s="32" t="s">
        <v>366</v>
      </c>
    </row>
    <row r="160" spans="1:9" s="91" customFormat="1" ht="26.25">
      <c r="A160" s="12">
        <f t="shared" si="1"/>
        <v>147</v>
      </c>
      <c r="B160" s="57" t="s">
        <v>285</v>
      </c>
      <c r="C160" s="93" t="s">
        <v>9</v>
      </c>
      <c r="D160" s="99">
        <v>43161.41977653935</v>
      </c>
      <c r="E160" s="107">
        <v>43172</v>
      </c>
      <c r="F160" s="96">
        <v>92.84</v>
      </c>
      <c r="G160" s="97">
        <v>71.02</v>
      </c>
      <c r="H160" s="98" t="s">
        <v>105</v>
      </c>
      <c r="I160" s="32"/>
    </row>
    <row r="161" spans="1:9" s="91" customFormat="1" ht="39">
      <c r="A161" s="12">
        <f t="shared" si="1"/>
        <v>148</v>
      </c>
      <c r="B161" s="57" t="s">
        <v>297</v>
      </c>
      <c r="C161" s="93" t="s">
        <v>9</v>
      </c>
      <c r="D161" s="99">
        <v>43161.354452430554</v>
      </c>
      <c r="E161" s="107">
        <v>43172</v>
      </c>
      <c r="F161" s="96">
        <v>8.82</v>
      </c>
      <c r="G161" s="97">
        <v>8.82</v>
      </c>
      <c r="H161" s="98" t="s">
        <v>296</v>
      </c>
      <c r="I161" s="32" t="s">
        <v>366</v>
      </c>
    </row>
    <row r="162" spans="1:9" s="91" customFormat="1" ht="26.25">
      <c r="A162" s="12">
        <f t="shared" si="1"/>
        <v>149</v>
      </c>
      <c r="B162" s="57" t="s">
        <v>295</v>
      </c>
      <c r="C162" s="93" t="s">
        <v>9</v>
      </c>
      <c r="D162" s="99">
        <v>43165.40232045139</v>
      </c>
      <c r="E162" s="107">
        <v>43178</v>
      </c>
      <c r="F162" s="96">
        <v>9.83</v>
      </c>
      <c r="G162" s="97">
        <v>4.5</v>
      </c>
      <c r="H162" s="98" t="s">
        <v>294</v>
      </c>
      <c r="I162" s="32"/>
    </row>
    <row r="163" spans="1:9" s="91" customFormat="1" ht="26.25">
      <c r="A163" s="12">
        <f t="shared" si="1"/>
        <v>150</v>
      </c>
      <c r="B163" s="108" t="s">
        <v>293</v>
      </c>
      <c r="C163" s="101" t="s">
        <v>9</v>
      </c>
      <c r="D163" s="109">
        <v>43206</v>
      </c>
      <c r="E163" s="110">
        <v>43218</v>
      </c>
      <c r="F163" s="104">
        <v>530.293</v>
      </c>
      <c r="G163" s="97">
        <v>530.29</v>
      </c>
      <c r="H163" s="106" t="s">
        <v>292</v>
      </c>
      <c r="I163" s="32" t="s">
        <v>365</v>
      </c>
    </row>
    <row r="164" spans="1:9" s="91" customFormat="1" ht="26.25">
      <c r="A164" s="12">
        <f t="shared" si="1"/>
        <v>151</v>
      </c>
      <c r="B164" s="57" t="s">
        <v>293</v>
      </c>
      <c r="C164" s="15" t="s">
        <v>9</v>
      </c>
      <c r="D164" s="111">
        <v>43209</v>
      </c>
      <c r="E164" s="107">
        <v>43218</v>
      </c>
      <c r="F164" s="112">
        <v>136.434</v>
      </c>
      <c r="G164" s="112">
        <v>136.434</v>
      </c>
      <c r="H164" s="115" t="s">
        <v>292</v>
      </c>
      <c r="I164" s="32" t="s">
        <v>365</v>
      </c>
    </row>
    <row r="165" spans="1:9" s="91" customFormat="1" ht="26.25">
      <c r="A165" s="12">
        <f t="shared" si="1"/>
        <v>152</v>
      </c>
      <c r="B165" s="57" t="s">
        <v>616</v>
      </c>
      <c r="C165" s="15" t="s">
        <v>9</v>
      </c>
      <c r="D165" s="111">
        <v>43217</v>
      </c>
      <c r="E165" s="137">
        <v>43228</v>
      </c>
      <c r="F165" s="113">
        <v>116.21</v>
      </c>
      <c r="G165" s="112">
        <v>116.21</v>
      </c>
      <c r="H165" s="115" t="s">
        <v>260</v>
      </c>
      <c r="I165" s="32" t="s">
        <v>365</v>
      </c>
    </row>
    <row r="166" spans="1:9" s="91" customFormat="1" ht="26.25">
      <c r="A166" s="12">
        <f t="shared" si="1"/>
        <v>153</v>
      </c>
      <c r="B166" s="57" t="s">
        <v>617</v>
      </c>
      <c r="C166" s="15" t="s">
        <v>9</v>
      </c>
      <c r="D166" s="111">
        <v>43217</v>
      </c>
      <c r="E166" s="137">
        <v>43228</v>
      </c>
      <c r="F166" s="113">
        <v>69.28</v>
      </c>
      <c r="G166" s="112">
        <v>69.28</v>
      </c>
      <c r="H166" s="115" t="s">
        <v>618</v>
      </c>
      <c r="I166" s="32" t="s">
        <v>365</v>
      </c>
    </row>
    <row r="167" spans="1:9" s="91" customFormat="1" ht="26.25">
      <c r="A167" s="12">
        <f t="shared" si="1"/>
        <v>154</v>
      </c>
      <c r="B167" s="57" t="s">
        <v>627</v>
      </c>
      <c r="C167" s="15" t="s">
        <v>9</v>
      </c>
      <c r="D167" s="111">
        <v>43280</v>
      </c>
      <c r="E167" s="137">
        <v>43290</v>
      </c>
      <c r="F167" s="113">
        <v>3.85</v>
      </c>
      <c r="G167" s="112">
        <v>3.85</v>
      </c>
      <c r="H167" s="115" t="s">
        <v>628</v>
      </c>
      <c r="I167" s="32" t="s">
        <v>365</v>
      </c>
    </row>
    <row r="168" spans="1:9" s="91" customFormat="1" ht="26.25">
      <c r="A168" s="12">
        <f t="shared" si="1"/>
        <v>155</v>
      </c>
      <c r="B168" s="57" t="s">
        <v>629</v>
      </c>
      <c r="C168" s="15" t="s">
        <v>9</v>
      </c>
      <c r="D168" s="111">
        <v>43280</v>
      </c>
      <c r="E168" s="137">
        <v>43290</v>
      </c>
      <c r="F168" s="113">
        <v>141.63</v>
      </c>
      <c r="G168" s="112">
        <v>141.63</v>
      </c>
      <c r="H168" s="115" t="s">
        <v>628</v>
      </c>
      <c r="I168" s="32" t="s">
        <v>365</v>
      </c>
    </row>
    <row r="169" spans="1:9" s="91" customFormat="1" ht="26.25">
      <c r="A169" s="12">
        <f t="shared" si="1"/>
        <v>156</v>
      </c>
      <c r="B169" s="57" t="s">
        <v>630</v>
      </c>
      <c r="C169" s="15" t="s">
        <v>9</v>
      </c>
      <c r="D169" s="111">
        <v>43280</v>
      </c>
      <c r="E169" s="137">
        <v>43290</v>
      </c>
      <c r="F169" s="113">
        <v>30.34</v>
      </c>
      <c r="G169" s="112">
        <v>30.34</v>
      </c>
      <c r="H169" s="115" t="s">
        <v>664</v>
      </c>
      <c r="I169" s="32" t="s">
        <v>365</v>
      </c>
    </row>
    <row r="170" spans="1:9" s="91" customFormat="1" ht="26.25">
      <c r="A170" s="12">
        <f t="shared" si="1"/>
        <v>157</v>
      </c>
      <c r="B170" s="57" t="s">
        <v>665</v>
      </c>
      <c r="C170" s="15" t="s">
        <v>9</v>
      </c>
      <c r="D170" s="111">
        <v>43280</v>
      </c>
      <c r="E170" s="137">
        <v>43290</v>
      </c>
      <c r="F170" s="113">
        <v>83.92</v>
      </c>
      <c r="G170" s="112">
        <v>83.92</v>
      </c>
      <c r="H170" s="115" t="s">
        <v>666</v>
      </c>
      <c r="I170" s="32" t="s">
        <v>365</v>
      </c>
    </row>
    <row r="171" spans="1:9" s="91" customFormat="1" ht="26.25">
      <c r="A171" s="12">
        <f t="shared" si="1"/>
        <v>158</v>
      </c>
      <c r="B171" s="57" t="s">
        <v>667</v>
      </c>
      <c r="C171" s="15" t="s">
        <v>9</v>
      </c>
      <c r="D171" s="111">
        <v>43280</v>
      </c>
      <c r="E171" s="137">
        <v>43290</v>
      </c>
      <c r="F171" s="113">
        <v>159.36</v>
      </c>
      <c r="G171" s="112">
        <v>159.36</v>
      </c>
      <c r="H171" s="115" t="s">
        <v>668</v>
      </c>
      <c r="I171" s="32" t="s">
        <v>365</v>
      </c>
    </row>
    <row r="172" spans="1:9" s="91" customFormat="1" ht="26.25">
      <c r="A172" s="12">
        <f t="shared" si="1"/>
        <v>159</v>
      </c>
      <c r="B172" s="57" t="s">
        <v>669</v>
      </c>
      <c r="C172" s="15" t="s">
        <v>9</v>
      </c>
      <c r="D172" s="111">
        <v>43280</v>
      </c>
      <c r="E172" s="137">
        <v>43290</v>
      </c>
      <c r="F172" s="113">
        <v>148.89</v>
      </c>
      <c r="G172" s="112">
        <v>148.89</v>
      </c>
      <c r="H172" s="115" t="s">
        <v>668</v>
      </c>
      <c r="I172" s="32" t="s">
        <v>365</v>
      </c>
    </row>
    <row r="173" spans="1:9" s="91" customFormat="1" ht="26.25">
      <c r="A173" s="12">
        <f t="shared" si="1"/>
        <v>160</v>
      </c>
      <c r="B173" s="57" t="s">
        <v>670</v>
      </c>
      <c r="C173" s="15" t="s">
        <v>9</v>
      </c>
      <c r="D173" s="111">
        <v>43280</v>
      </c>
      <c r="E173" s="137">
        <v>43290</v>
      </c>
      <c r="F173" s="113">
        <v>4.74</v>
      </c>
      <c r="G173" s="112">
        <v>4.74</v>
      </c>
      <c r="H173" s="115" t="s">
        <v>671</v>
      </c>
      <c r="I173" s="32" t="s">
        <v>365</v>
      </c>
    </row>
    <row r="174" spans="1:9" s="91" customFormat="1" ht="26.25">
      <c r="A174" s="12">
        <f t="shared" si="1"/>
        <v>161</v>
      </c>
      <c r="B174" s="57" t="s">
        <v>674</v>
      </c>
      <c r="C174" s="15" t="s">
        <v>9</v>
      </c>
      <c r="D174" s="111">
        <v>43280</v>
      </c>
      <c r="E174" s="137">
        <v>43294</v>
      </c>
      <c r="F174" s="113">
        <v>10.75</v>
      </c>
      <c r="G174" s="112">
        <v>10.75</v>
      </c>
      <c r="H174" s="115" t="s">
        <v>675</v>
      </c>
      <c r="I174" s="32" t="s">
        <v>365</v>
      </c>
    </row>
    <row r="175" spans="1:9" s="91" customFormat="1" ht="26.25">
      <c r="A175" s="12">
        <f t="shared" si="1"/>
        <v>162</v>
      </c>
      <c r="B175" s="57" t="s">
        <v>678</v>
      </c>
      <c r="C175" s="15" t="s">
        <v>9</v>
      </c>
      <c r="D175" s="111">
        <v>43280</v>
      </c>
      <c r="E175" s="137">
        <v>43346</v>
      </c>
      <c r="F175" s="113">
        <v>5.64</v>
      </c>
      <c r="G175" s="112">
        <v>5.44</v>
      </c>
      <c r="H175" s="115" t="s">
        <v>679</v>
      </c>
      <c r="I175" s="32" t="s">
        <v>365</v>
      </c>
    </row>
    <row r="176" spans="1:9" s="91" customFormat="1" ht="26.25">
      <c r="A176" s="12">
        <f t="shared" si="1"/>
        <v>163</v>
      </c>
      <c r="B176" s="57" t="s">
        <v>680</v>
      </c>
      <c r="C176" s="15" t="s">
        <v>9</v>
      </c>
      <c r="D176" s="111">
        <v>43335</v>
      </c>
      <c r="E176" s="137">
        <v>43346</v>
      </c>
      <c r="F176" s="113">
        <v>38.35</v>
      </c>
      <c r="G176" s="112">
        <v>22.81</v>
      </c>
      <c r="H176" s="115" t="s">
        <v>679</v>
      </c>
      <c r="I176" s="32"/>
    </row>
    <row r="177" spans="1:9" s="91" customFormat="1" ht="52.5">
      <c r="A177" s="12">
        <f t="shared" si="1"/>
        <v>164</v>
      </c>
      <c r="B177" s="216" t="s">
        <v>718</v>
      </c>
      <c r="C177" s="211" t="s">
        <v>9</v>
      </c>
      <c r="D177" s="217">
        <v>43014</v>
      </c>
      <c r="E177" s="107">
        <v>43028</v>
      </c>
      <c r="F177" s="220">
        <v>66.24</v>
      </c>
      <c r="G177" s="220">
        <v>66.24</v>
      </c>
      <c r="H177" s="218" t="s">
        <v>711</v>
      </c>
      <c r="I177" s="32" t="s">
        <v>365</v>
      </c>
    </row>
    <row r="178" spans="1:9" s="91" customFormat="1" ht="52.5">
      <c r="A178" s="12">
        <f t="shared" si="1"/>
        <v>165</v>
      </c>
      <c r="B178" s="216" t="s">
        <v>718</v>
      </c>
      <c r="C178" s="211" t="s">
        <v>9</v>
      </c>
      <c r="D178" s="217">
        <v>43110</v>
      </c>
      <c r="E178" s="107">
        <v>43123</v>
      </c>
      <c r="F178" s="220">
        <v>2.88</v>
      </c>
      <c r="G178" s="220">
        <v>2.88</v>
      </c>
      <c r="H178" s="218" t="s">
        <v>711</v>
      </c>
      <c r="I178" s="32" t="s">
        <v>365</v>
      </c>
    </row>
    <row r="179" spans="1:9" s="91" customFormat="1" ht="26.25">
      <c r="A179" s="12">
        <f t="shared" si="1"/>
        <v>166</v>
      </c>
      <c r="B179" s="216" t="s">
        <v>718</v>
      </c>
      <c r="C179" s="211" t="s">
        <v>9</v>
      </c>
      <c r="D179" s="217">
        <v>43363</v>
      </c>
      <c r="E179" s="107">
        <v>43378</v>
      </c>
      <c r="F179" s="220">
        <v>11.91</v>
      </c>
      <c r="G179" s="220">
        <v>11.91</v>
      </c>
      <c r="H179" s="219" t="s">
        <v>719</v>
      </c>
      <c r="I179" s="32" t="s">
        <v>365</v>
      </c>
    </row>
    <row r="180" spans="1:9" s="91" customFormat="1" ht="26.25">
      <c r="A180" s="12">
        <f t="shared" si="1"/>
        <v>167</v>
      </c>
      <c r="B180" s="216" t="s">
        <v>718</v>
      </c>
      <c r="C180" s="211" t="s">
        <v>9</v>
      </c>
      <c r="D180" s="217">
        <v>43367</v>
      </c>
      <c r="E180" s="107">
        <v>43382</v>
      </c>
      <c r="F180" s="220">
        <v>74.54</v>
      </c>
      <c r="G180" s="220">
        <v>59.88</v>
      </c>
      <c r="H180" s="219" t="s">
        <v>720</v>
      </c>
      <c r="I180" s="32"/>
    </row>
    <row r="181" spans="1:9" s="91" customFormat="1" ht="26.25">
      <c r="A181" s="12">
        <f t="shared" si="1"/>
        <v>168</v>
      </c>
      <c r="B181" s="216" t="s">
        <v>721</v>
      </c>
      <c r="C181" s="211" t="s">
        <v>9</v>
      </c>
      <c r="D181" s="217">
        <v>43381</v>
      </c>
      <c r="E181" s="107">
        <v>43392</v>
      </c>
      <c r="F181" s="220">
        <v>34.17</v>
      </c>
      <c r="G181" s="220">
        <v>34.17</v>
      </c>
      <c r="H181" s="219" t="s">
        <v>722</v>
      </c>
      <c r="I181" s="32" t="s">
        <v>365</v>
      </c>
    </row>
    <row r="182" spans="1:9" s="91" customFormat="1" ht="26.25">
      <c r="A182" s="12">
        <f t="shared" si="1"/>
        <v>169</v>
      </c>
      <c r="B182" s="216" t="s">
        <v>718</v>
      </c>
      <c r="C182" s="211" t="s">
        <v>9</v>
      </c>
      <c r="D182" s="217">
        <v>43376</v>
      </c>
      <c r="E182" s="107">
        <v>43392</v>
      </c>
      <c r="F182" s="220">
        <v>23.63</v>
      </c>
      <c r="G182" s="220">
        <v>18.19</v>
      </c>
      <c r="H182" s="219" t="s">
        <v>720</v>
      </c>
      <c r="I182" s="32"/>
    </row>
    <row r="183" spans="1:9" s="91" customFormat="1" ht="26.25">
      <c r="A183" s="12">
        <f t="shared" si="1"/>
        <v>170</v>
      </c>
      <c r="B183" s="216" t="s">
        <v>725</v>
      </c>
      <c r="C183" s="15" t="s">
        <v>9</v>
      </c>
      <c r="D183" s="221">
        <v>43382</v>
      </c>
      <c r="E183" s="107">
        <v>43396</v>
      </c>
      <c r="F183" s="220">
        <v>60.58</v>
      </c>
      <c r="G183" s="220">
        <v>43.62</v>
      </c>
      <c r="H183" s="220" t="s">
        <v>726</v>
      </c>
      <c r="I183" s="32"/>
    </row>
    <row r="184" spans="1:9" s="91" customFormat="1" ht="26.25">
      <c r="A184" s="12">
        <f t="shared" si="1"/>
        <v>171</v>
      </c>
      <c r="B184" s="216" t="s">
        <v>725</v>
      </c>
      <c r="C184" s="15" t="s">
        <v>9</v>
      </c>
      <c r="D184" s="221">
        <v>43382</v>
      </c>
      <c r="E184" s="107">
        <v>43396</v>
      </c>
      <c r="F184" s="220">
        <v>12.28</v>
      </c>
      <c r="G184" s="220">
        <v>8.46</v>
      </c>
      <c r="H184" s="220" t="s">
        <v>727</v>
      </c>
      <c r="I184" s="32"/>
    </row>
    <row r="185" spans="1:9" s="91" customFormat="1" ht="26.25">
      <c r="A185" s="12">
        <f t="shared" si="1"/>
        <v>172</v>
      </c>
      <c r="B185" s="216" t="s">
        <v>728</v>
      </c>
      <c r="C185" s="15" t="s">
        <v>9</v>
      </c>
      <c r="D185" s="221">
        <v>43382</v>
      </c>
      <c r="E185" s="107">
        <v>43399</v>
      </c>
      <c r="F185" s="220">
        <v>99.45</v>
      </c>
      <c r="G185" s="220">
        <v>99.45</v>
      </c>
      <c r="H185" s="220" t="s">
        <v>729</v>
      </c>
      <c r="I185" s="32" t="s">
        <v>365</v>
      </c>
    </row>
    <row r="186" spans="1:9" s="91" customFormat="1" ht="26.25">
      <c r="A186" s="12">
        <f>A185+1</f>
        <v>173</v>
      </c>
      <c r="B186" s="216" t="s">
        <v>734</v>
      </c>
      <c r="C186" s="15" t="s">
        <v>9</v>
      </c>
      <c r="D186" s="221">
        <v>43410</v>
      </c>
      <c r="E186" s="107">
        <v>43423</v>
      </c>
      <c r="F186" s="220">
        <v>60.21</v>
      </c>
      <c r="G186" s="220">
        <v>60.21</v>
      </c>
      <c r="H186" s="220" t="s">
        <v>729</v>
      </c>
      <c r="I186" s="32" t="s">
        <v>365</v>
      </c>
    </row>
    <row r="187" spans="1:9" s="91" customFormat="1" ht="24" customHeight="1">
      <c r="A187" s="12"/>
      <c r="B187" s="40" t="s">
        <v>17</v>
      </c>
      <c r="C187" s="62"/>
      <c r="D187" s="63"/>
      <c r="E187" s="89"/>
      <c r="F187" s="113"/>
      <c r="G187" s="114"/>
      <c r="H187" s="115"/>
      <c r="I187" s="32"/>
    </row>
    <row r="188" spans="1:9" s="91" customFormat="1" ht="39">
      <c r="A188" s="12">
        <v>174</v>
      </c>
      <c r="B188" s="116" t="s">
        <v>312</v>
      </c>
      <c r="C188" s="93" t="s">
        <v>9</v>
      </c>
      <c r="D188" s="117">
        <v>43070.40292850694</v>
      </c>
      <c r="E188" s="17">
        <v>43081</v>
      </c>
      <c r="F188" s="96">
        <v>93.25</v>
      </c>
      <c r="G188" s="97">
        <v>59.679</v>
      </c>
      <c r="H188" s="98" t="s">
        <v>376</v>
      </c>
      <c r="I188" s="32"/>
    </row>
    <row r="189" spans="1:9" s="91" customFormat="1" ht="26.25">
      <c r="A189" s="12">
        <f>A188+1</f>
        <v>175</v>
      </c>
      <c r="B189" s="60" t="s">
        <v>311</v>
      </c>
      <c r="C189" s="93" t="s">
        <v>9</v>
      </c>
      <c r="D189" s="99">
        <v>43070.40296261574</v>
      </c>
      <c r="E189" s="17">
        <v>43081</v>
      </c>
      <c r="F189" s="96">
        <v>69.069</v>
      </c>
      <c r="G189" s="97">
        <v>54.908</v>
      </c>
      <c r="H189" s="98" t="s">
        <v>377</v>
      </c>
      <c r="I189" s="32"/>
    </row>
    <row r="190" spans="1:9" s="91" customFormat="1" ht="26.25">
      <c r="A190" s="12">
        <f aca="true" t="shared" si="2" ref="A190:A207">A189+1</f>
        <v>176</v>
      </c>
      <c r="B190" s="60" t="s">
        <v>310</v>
      </c>
      <c r="C190" s="93" t="s">
        <v>9</v>
      </c>
      <c r="D190" s="99">
        <v>43070.40277581018</v>
      </c>
      <c r="E190" s="17">
        <v>43081</v>
      </c>
      <c r="F190" s="96">
        <v>347.41</v>
      </c>
      <c r="G190" s="97">
        <v>275.975</v>
      </c>
      <c r="H190" s="98" t="s">
        <v>309</v>
      </c>
      <c r="I190" s="32"/>
    </row>
    <row r="191" spans="1:9" s="91" customFormat="1" ht="39">
      <c r="A191" s="12">
        <f t="shared" si="2"/>
        <v>177</v>
      </c>
      <c r="B191" s="64" t="s">
        <v>308</v>
      </c>
      <c r="C191" s="93" t="s">
        <v>9</v>
      </c>
      <c r="D191" s="99">
        <v>43070.402979363425</v>
      </c>
      <c r="E191" s="17">
        <v>43081</v>
      </c>
      <c r="F191" s="96">
        <v>45.262</v>
      </c>
      <c r="G191" s="97">
        <v>33.717</v>
      </c>
      <c r="H191" s="98" t="s">
        <v>307</v>
      </c>
      <c r="I191" s="32"/>
    </row>
    <row r="192" spans="1:9" s="91" customFormat="1" ht="26.25">
      <c r="A192" s="12">
        <f t="shared" si="2"/>
        <v>178</v>
      </c>
      <c r="B192" s="57" t="s">
        <v>306</v>
      </c>
      <c r="C192" s="93" t="s">
        <v>9</v>
      </c>
      <c r="D192" s="99">
        <v>43070.40277184028</v>
      </c>
      <c r="E192" s="17">
        <v>43081</v>
      </c>
      <c r="F192" s="96">
        <v>32.775</v>
      </c>
      <c r="G192" s="97">
        <v>18.35</v>
      </c>
      <c r="H192" s="98" t="s">
        <v>377</v>
      </c>
      <c r="I192" s="32"/>
    </row>
    <row r="193" spans="1:9" s="91" customFormat="1" ht="52.5">
      <c r="A193" s="12">
        <f t="shared" si="2"/>
        <v>179</v>
      </c>
      <c r="B193" s="57" t="s">
        <v>305</v>
      </c>
      <c r="C193" s="93" t="s">
        <v>9</v>
      </c>
      <c r="D193" s="99">
        <v>43070.391802928236</v>
      </c>
      <c r="E193" s="17">
        <v>43081</v>
      </c>
      <c r="F193" s="96">
        <v>73.906</v>
      </c>
      <c r="G193" s="97">
        <v>63.665</v>
      </c>
      <c r="H193" s="98" t="s">
        <v>304</v>
      </c>
      <c r="I193" s="32"/>
    </row>
    <row r="194" spans="1:9" s="91" customFormat="1" ht="26.25">
      <c r="A194" s="12">
        <f t="shared" si="2"/>
        <v>180</v>
      </c>
      <c r="B194" s="57" t="s">
        <v>303</v>
      </c>
      <c r="C194" s="93" t="s">
        <v>9</v>
      </c>
      <c r="D194" s="99">
        <v>43070.394469907405</v>
      </c>
      <c r="E194" s="17">
        <v>43081</v>
      </c>
      <c r="F194" s="96">
        <v>341.093</v>
      </c>
      <c r="G194" s="97">
        <v>318.916</v>
      </c>
      <c r="H194" s="98" t="s">
        <v>56</v>
      </c>
      <c r="I194" s="32"/>
    </row>
    <row r="195" spans="1:9" s="91" customFormat="1" ht="26.25">
      <c r="A195" s="12">
        <f t="shared" si="2"/>
        <v>181</v>
      </c>
      <c r="B195" s="57" t="s">
        <v>302</v>
      </c>
      <c r="C195" s="93" t="s">
        <v>9</v>
      </c>
      <c r="D195" s="99">
        <v>43070.39445721065</v>
      </c>
      <c r="E195" s="17">
        <v>43081</v>
      </c>
      <c r="F195" s="96">
        <v>73.5</v>
      </c>
      <c r="G195" s="97">
        <v>72.397</v>
      </c>
      <c r="H195" s="98" t="s">
        <v>301</v>
      </c>
      <c r="I195" s="32"/>
    </row>
    <row r="196" spans="1:9" s="91" customFormat="1" ht="26.25">
      <c r="A196" s="12">
        <f t="shared" si="2"/>
        <v>182</v>
      </c>
      <c r="B196" s="57" t="s">
        <v>300</v>
      </c>
      <c r="C196" s="93" t="s">
        <v>9</v>
      </c>
      <c r="D196" s="99">
        <v>43070.39326890046</v>
      </c>
      <c r="E196" s="17">
        <v>43081</v>
      </c>
      <c r="F196" s="96">
        <v>29.4</v>
      </c>
      <c r="G196" s="97">
        <v>22.491</v>
      </c>
      <c r="H196" s="98" t="s">
        <v>298</v>
      </c>
      <c r="I196" s="32"/>
    </row>
    <row r="197" spans="1:9" s="91" customFormat="1" ht="26.25">
      <c r="A197" s="69">
        <f t="shared" si="2"/>
        <v>183</v>
      </c>
      <c r="B197" s="108" t="s">
        <v>299</v>
      </c>
      <c r="C197" s="101" t="s">
        <v>9</v>
      </c>
      <c r="D197" s="102">
        <v>43070.3932840625</v>
      </c>
      <c r="E197" s="189">
        <v>43081</v>
      </c>
      <c r="F197" s="104">
        <v>31.752</v>
      </c>
      <c r="G197" s="105">
        <v>24.925</v>
      </c>
      <c r="H197" s="106" t="s">
        <v>298</v>
      </c>
      <c r="I197" s="139"/>
    </row>
    <row r="198" spans="1:9" s="91" customFormat="1" ht="26.25">
      <c r="A198" s="69">
        <f t="shared" si="2"/>
        <v>184</v>
      </c>
      <c r="B198" s="57" t="s">
        <v>676</v>
      </c>
      <c r="C198" s="15" t="s">
        <v>9</v>
      </c>
      <c r="D198" s="118">
        <v>43280</v>
      </c>
      <c r="E198" s="17">
        <v>43304</v>
      </c>
      <c r="F198" s="112">
        <v>86.16</v>
      </c>
      <c r="G198" s="114">
        <v>86.15</v>
      </c>
      <c r="H198" s="115" t="s">
        <v>677</v>
      </c>
      <c r="I198" s="13" t="s">
        <v>365</v>
      </c>
    </row>
    <row r="199" spans="1:9" s="91" customFormat="1" ht="26.25">
      <c r="A199" s="69">
        <f t="shared" si="2"/>
        <v>185</v>
      </c>
      <c r="B199" s="57" t="s">
        <v>299</v>
      </c>
      <c r="C199" s="15" t="s">
        <v>9</v>
      </c>
      <c r="D199" s="118">
        <v>43356</v>
      </c>
      <c r="E199" s="17">
        <v>43367</v>
      </c>
      <c r="F199" s="112">
        <v>6.34</v>
      </c>
      <c r="G199" s="114">
        <v>4.54</v>
      </c>
      <c r="H199" s="115" t="s">
        <v>394</v>
      </c>
      <c r="I199" s="32"/>
    </row>
    <row r="200" spans="1:9" s="91" customFormat="1" ht="26.25">
      <c r="A200" s="69">
        <f t="shared" si="2"/>
        <v>186</v>
      </c>
      <c r="B200" s="57" t="s">
        <v>681</v>
      </c>
      <c r="C200" s="15" t="s">
        <v>9</v>
      </c>
      <c r="D200" s="118">
        <v>43356</v>
      </c>
      <c r="E200" s="17">
        <v>43367</v>
      </c>
      <c r="F200" s="112">
        <v>27.73</v>
      </c>
      <c r="G200" s="114">
        <v>24.4</v>
      </c>
      <c r="H200" s="115" t="s">
        <v>682</v>
      </c>
      <c r="I200" s="32"/>
    </row>
    <row r="201" spans="1:9" s="91" customFormat="1" ht="26.25">
      <c r="A201" s="69">
        <f t="shared" si="2"/>
        <v>187</v>
      </c>
      <c r="B201" s="57" t="s">
        <v>683</v>
      </c>
      <c r="C201" s="15" t="s">
        <v>9</v>
      </c>
      <c r="D201" s="118">
        <v>43356</v>
      </c>
      <c r="E201" s="17">
        <v>43367</v>
      </c>
      <c r="F201" s="112">
        <v>54.75</v>
      </c>
      <c r="G201" s="114">
        <v>46.81</v>
      </c>
      <c r="H201" s="115" t="s">
        <v>394</v>
      </c>
      <c r="I201" s="32"/>
    </row>
    <row r="202" spans="1:9" s="91" customFormat="1" ht="26.25">
      <c r="A202" s="69">
        <f t="shared" si="2"/>
        <v>188</v>
      </c>
      <c r="B202" s="57" t="s">
        <v>308</v>
      </c>
      <c r="C202" s="15" t="s">
        <v>9</v>
      </c>
      <c r="D202" s="118">
        <v>43356</v>
      </c>
      <c r="E202" s="17">
        <v>43367</v>
      </c>
      <c r="F202" s="112">
        <v>9.61</v>
      </c>
      <c r="G202" s="114">
        <v>5.93</v>
      </c>
      <c r="H202" s="115" t="s">
        <v>392</v>
      </c>
      <c r="I202" s="32"/>
    </row>
    <row r="203" spans="1:9" s="91" customFormat="1" ht="26.25">
      <c r="A203" s="69">
        <f t="shared" si="2"/>
        <v>189</v>
      </c>
      <c r="B203" s="57" t="s">
        <v>303</v>
      </c>
      <c r="C203" s="15" t="s">
        <v>9</v>
      </c>
      <c r="D203" s="118">
        <v>43356</v>
      </c>
      <c r="E203" s="17">
        <v>43367</v>
      </c>
      <c r="F203" s="112">
        <v>105.23</v>
      </c>
      <c r="G203" s="114">
        <v>102.6</v>
      </c>
      <c r="H203" s="115" t="s">
        <v>684</v>
      </c>
      <c r="I203" s="32"/>
    </row>
    <row r="204" spans="1:9" s="91" customFormat="1" ht="26.25">
      <c r="A204" s="69">
        <f t="shared" si="2"/>
        <v>190</v>
      </c>
      <c r="B204" s="57" t="s">
        <v>305</v>
      </c>
      <c r="C204" s="15" t="s">
        <v>9</v>
      </c>
      <c r="D204" s="118">
        <v>43356</v>
      </c>
      <c r="E204" s="17">
        <v>43367</v>
      </c>
      <c r="F204" s="112">
        <v>30.82</v>
      </c>
      <c r="G204" s="114">
        <v>18.34</v>
      </c>
      <c r="H204" s="115" t="s">
        <v>685</v>
      </c>
      <c r="I204" s="32"/>
    </row>
    <row r="205" spans="1:9" s="91" customFormat="1" ht="26.25">
      <c r="A205" s="69">
        <f t="shared" si="2"/>
        <v>191</v>
      </c>
      <c r="B205" s="57" t="s">
        <v>311</v>
      </c>
      <c r="C205" s="15" t="s">
        <v>9</v>
      </c>
      <c r="D205" s="118">
        <v>43356</v>
      </c>
      <c r="E205" s="17">
        <v>43367</v>
      </c>
      <c r="F205" s="112">
        <v>18.18</v>
      </c>
      <c r="G205" s="114">
        <v>12.48</v>
      </c>
      <c r="H205" s="115" t="s">
        <v>394</v>
      </c>
      <c r="I205" s="32"/>
    </row>
    <row r="206" spans="1:9" s="91" customFormat="1" ht="26.25">
      <c r="A206" s="69">
        <f t="shared" si="2"/>
        <v>192</v>
      </c>
      <c r="B206" s="57" t="s">
        <v>306</v>
      </c>
      <c r="C206" s="15" t="s">
        <v>9</v>
      </c>
      <c r="D206" s="118">
        <v>43356</v>
      </c>
      <c r="E206" s="17">
        <v>43367</v>
      </c>
      <c r="F206" s="112">
        <v>2.88</v>
      </c>
      <c r="G206" s="114">
        <v>2.88</v>
      </c>
      <c r="H206" s="115" t="s">
        <v>686</v>
      </c>
      <c r="I206" s="32" t="s">
        <v>365</v>
      </c>
    </row>
    <row r="207" spans="1:9" s="91" customFormat="1" ht="26.25">
      <c r="A207" s="69">
        <f t="shared" si="2"/>
        <v>193</v>
      </c>
      <c r="B207" s="216" t="s">
        <v>732</v>
      </c>
      <c r="C207" s="15" t="s">
        <v>9</v>
      </c>
      <c r="D207" s="221">
        <v>43397</v>
      </c>
      <c r="E207" s="107">
        <v>43410</v>
      </c>
      <c r="F207" s="220">
        <v>14.99</v>
      </c>
      <c r="G207" s="220">
        <v>14.9</v>
      </c>
      <c r="H207" s="220" t="s">
        <v>733</v>
      </c>
      <c r="I207" s="32"/>
    </row>
    <row r="208" spans="1:9" s="91" customFormat="1" ht="26.25" customHeight="1">
      <c r="A208" s="12"/>
      <c r="B208" s="40" t="s">
        <v>313</v>
      </c>
      <c r="C208" s="40"/>
      <c r="D208" s="37"/>
      <c r="E208" s="92"/>
      <c r="F208" s="28"/>
      <c r="G208" s="28"/>
      <c r="H208" s="90"/>
      <c r="I208" s="32"/>
    </row>
    <row r="209" spans="1:9" s="91" customFormat="1" ht="52.5">
      <c r="A209" s="12">
        <v>194</v>
      </c>
      <c r="B209" s="57" t="s">
        <v>316</v>
      </c>
      <c r="C209" s="15" t="s">
        <v>9</v>
      </c>
      <c r="D209" s="118">
        <v>43067.39300416667</v>
      </c>
      <c r="E209" s="17">
        <v>43080</v>
      </c>
      <c r="F209" s="96">
        <v>249.133</v>
      </c>
      <c r="G209" s="97">
        <v>223</v>
      </c>
      <c r="H209" s="98" t="s">
        <v>314</v>
      </c>
      <c r="I209" s="32"/>
    </row>
    <row r="210" spans="1:9" s="91" customFormat="1" ht="52.5">
      <c r="A210" s="12">
        <f>A209+1</f>
        <v>195</v>
      </c>
      <c r="B210" s="119" t="s">
        <v>315</v>
      </c>
      <c r="C210" s="101" t="s">
        <v>9</v>
      </c>
      <c r="D210" s="120">
        <v>43067.39287824074</v>
      </c>
      <c r="E210" s="17">
        <v>43080</v>
      </c>
      <c r="F210" s="96">
        <v>101.239</v>
      </c>
      <c r="G210" s="97">
        <v>90.8</v>
      </c>
      <c r="H210" s="98" t="s">
        <v>314</v>
      </c>
      <c r="I210" s="32"/>
    </row>
    <row r="211" spans="1:9" s="91" customFormat="1" ht="26.25" customHeight="1">
      <c r="A211" s="12"/>
      <c r="B211" s="40" t="s">
        <v>317</v>
      </c>
      <c r="C211" s="40"/>
      <c r="D211" s="37"/>
      <c r="E211" s="92"/>
      <c r="F211" s="28"/>
      <c r="G211" s="28"/>
      <c r="H211" s="90"/>
      <c r="I211" s="32"/>
    </row>
    <row r="212" spans="1:9" s="91" customFormat="1" ht="26.25">
      <c r="A212" s="12">
        <v>196</v>
      </c>
      <c r="B212" s="58" t="s">
        <v>318</v>
      </c>
      <c r="C212" s="93" t="s">
        <v>9</v>
      </c>
      <c r="D212" s="117">
        <v>43060.39148730324</v>
      </c>
      <c r="E212" s="26">
        <v>43073</v>
      </c>
      <c r="F212" s="96">
        <v>903.5</v>
      </c>
      <c r="G212" s="97">
        <v>844.772</v>
      </c>
      <c r="H212" s="98" t="s">
        <v>225</v>
      </c>
      <c r="I212" s="32"/>
    </row>
    <row r="213" spans="1:9" s="91" customFormat="1" ht="26.25">
      <c r="A213" s="12">
        <f>A212+1</f>
        <v>197</v>
      </c>
      <c r="B213" s="57" t="s">
        <v>322</v>
      </c>
      <c r="C213" s="93" t="s">
        <v>9</v>
      </c>
      <c r="D213" s="99">
        <v>43075.41034892361</v>
      </c>
      <c r="E213" s="17">
        <v>43087</v>
      </c>
      <c r="F213" s="96">
        <v>117.759</v>
      </c>
      <c r="G213" s="97">
        <v>117.759</v>
      </c>
      <c r="H213" s="98" t="s">
        <v>321</v>
      </c>
      <c r="I213" s="32" t="s">
        <v>365</v>
      </c>
    </row>
    <row r="214" spans="1:9" s="91" customFormat="1" ht="26.25">
      <c r="A214" s="12">
        <f aca="true" t="shared" si="3" ref="A214:A233">A213+1</f>
        <v>198</v>
      </c>
      <c r="B214" s="57" t="s">
        <v>320</v>
      </c>
      <c r="C214" s="93" t="s">
        <v>9</v>
      </c>
      <c r="D214" s="99">
        <v>43075.411259374996</v>
      </c>
      <c r="E214" s="17">
        <v>43087</v>
      </c>
      <c r="F214" s="96">
        <v>109.5</v>
      </c>
      <c r="G214" s="97">
        <v>109.5</v>
      </c>
      <c r="H214" s="98" t="s">
        <v>319</v>
      </c>
      <c r="I214" s="32" t="s">
        <v>365</v>
      </c>
    </row>
    <row r="215" spans="1:9" s="91" customFormat="1" ht="92.25">
      <c r="A215" s="12">
        <f t="shared" si="3"/>
        <v>199</v>
      </c>
      <c r="B215" s="57" t="s">
        <v>323</v>
      </c>
      <c r="C215" s="93" t="s">
        <v>9</v>
      </c>
      <c r="D215" s="99">
        <v>43165.40346929398</v>
      </c>
      <c r="E215" s="107">
        <v>43178</v>
      </c>
      <c r="F215" s="96">
        <v>15.45</v>
      </c>
      <c r="G215" s="97">
        <v>5.827</v>
      </c>
      <c r="H215" s="98" t="s">
        <v>378</v>
      </c>
      <c r="I215" s="32"/>
    </row>
    <row r="216" spans="1:9" s="91" customFormat="1" ht="39">
      <c r="A216" s="12">
        <f t="shared" si="3"/>
        <v>200</v>
      </c>
      <c r="B216" s="57" t="s">
        <v>328</v>
      </c>
      <c r="C216" s="93" t="s">
        <v>9</v>
      </c>
      <c r="D216" s="99">
        <v>43161.417950613424</v>
      </c>
      <c r="E216" s="107">
        <v>43172</v>
      </c>
      <c r="F216" s="96">
        <v>198.16</v>
      </c>
      <c r="G216" s="97">
        <v>53.594</v>
      </c>
      <c r="H216" s="98" t="s">
        <v>327</v>
      </c>
      <c r="I216" s="32"/>
    </row>
    <row r="217" spans="1:9" s="91" customFormat="1" ht="26.25">
      <c r="A217" s="12">
        <f t="shared" si="3"/>
        <v>201</v>
      </c>
      <c r="B217" s="57" t="s">
        <v>326</v>
      </c>
      <c r="C217" s="93" t="s">
        <v>9</v>
      </c>
      <c r="D217" s="99">
        <v>43165.40429247685</v>
      </c>
      <c r="E217" s="107">
        <v>43178</v>
      </c>
      <c r="F217" s="96">
        <v>206.773</v>
      </c>
      <c r="G217" s="97">
        <v>45.441</v>
      </c>
      <c r="H217" s="98" t="s">
        <v>325</v>
      </c>
      <c r="I217" s="32"/>
    </row>
    <row r="218" spans="1:9" s="91" customFormat="1" ht="78.75">
      <c r="A218" s="12">
        <f t="shared" si="3"/>
        <v>202</v>
      </c>
      <c r="B218" s="57" t="s">
        <v>324</v>
      </c>
      <c r="C218" s="93" t="s">
        <v>9</v>
      </c>
      <c r="D218" s="99">
        <v>43171.35535038194</v>
      </c>
      <c r="E218" s="107">
        <v>43186</v>
      </c>
      <c r="F218" s="96">
        <v>80.139</v>
      </c>
      <c r="G218" s="97">
        <v>76.056</v>
      </c>
      <c r="H218" s="98" t="s">
        <v>379</v>
      </c>
      <c r="I218" s="32"/>
    </row>
    <row r="219" spans="1:9" s="91" customFormat="1" ht="26.25">
      <c r="A219" s="12">
        <f t="shared" si="3"/>
        <v>203</v>
      </c>
      <c r="B219" s="57" t="s">
        <v>330</v>
      </c>
      <c r="C219" s="93" t="s">
        <v>9</v>
      </c>
      <c r="D219" s="99">
        <v>43161.418777893516</v>
      </c>
      <c r="E219" s="107">
        <v>43172</v>
      </c>
      <c r="F219" s="96">
        <v>34.686</v>
      </c>
      <c r="G219" s="97">
        <v>20.818</v>
      </c>
      <c r="H219" s="98" t="s">
        <v>329</v>
      </c>
      <c r="I219" s="32"/>
    </row>
    <row r="220" spans="1:9" s="91" customFormat="1" ht="26.25">
      <c r="A220" s="69">
        <f t="shared" si="3"/>
        <v>204</v>
      </c>
      <c r="B220" s="84" t="s">
        <v>331</v>
      </c>
      <c r="C220" s="101" t="s">
        <v>9</v>
      </c>
      <c r="D220" s="102">
        <v>43112.59121608796</v>
      </c>
      <c r="E220" s="103">
        <v>43123</v>
      </c>
      <c r="F220" s="104">
        <v>106.618</v>
      </c>
      <c r="G220" s="105">
        <v>40.524</v>
      </c>
      <c r="H220" s="106" t="s">
        <v>380</v>
      </c>
      <c r="I220" s="139"/>
    </row>
    <row r="221" spans="1:9" s="91" customFormat="1" ht="26.25">
      <c r="A221" s="12">
        <f t="shared" si="3"/>
        <v>205</v>
      </c>
      <c r="B221" s="57" t="s">
        <v>332</v>
      </c>
      <c r="C221" s="15" t="s">
        <v>9</v>
      </c>
      <c r="D221" s="118">
        <v>43081.350972685184</v>
      </c>
      <c r="E221" s="17">
        <v>43094</v>
      </c>
      <c r="F221" s="112">
        <v>790</v>
      </c>
      <c r="G221" s="114">
        <v>746.05</v>
      </c>
      <c r="H221" s="115" t="s">
        <v>381</v>
      </c>
      <c r="I221" s="13"/>
    </row>
    <row r="222" spans="1:9" s="91" customFormat="1" ht="26.25">
      <c r="A222" s="12">
        <f t="shared" si="3"/>
        <v>206</v>
      </c>
      <c r="B222" s="57" t="s">
        <v>619</v>
      </c>
      <c r="C222" s="15" t="s">
        <v>9</v>
      </c>
      <c r="D222" s="118">
        <v>43227</v>
      </c>
      <c r="E222" s="17">
        <v>43238</v>
      </c>
      <c r="F222" s="112">
        <v>58.56</v>
      </c>
      <c r="G222" s="114">
        <v>58.56</v>
      </c>
      <c r="H222" s="115" t="s">
        <v>620</v>
      </c>
      <c r="I222" s="13" t="s">
        <v>365</v>
      </c>
    </row>
    <row r="223" spans="1:9" s="91" customFormat="1" ht="26.25">
      <c r="A223" s="12">
        <f t="shared" si="3"/>
        <v>207</v>
      </c>
      <c r="B223" s="57" t="s">
        <v>621</v>
      </c>
      <c r="C223" s="15" t="s">
        <v>9</v>
      </c>
      <c r="D223" s="118">
        <v>43227</v>
      </c>
      <c r="E223" s="17">
        <v>43238</v>
      </c>
      <c r="F223" s="112">
        <v>52</v>
      </c>
      <c r="G223" s="114">
        <v>52</v>
      </c>
      <c r="H223" s="115" t="s">
        <v>218</v>
      </c>
      <c r="I223" s="53" t="s">
        <v>365</v>
      </c>
    </row>
    <row r="224" spans="1:9" s="91" customFormat="1" ht="26.25">
      <c r="A224" s="12">
        <f t="shared" si="3"/>
        <v>208</v>
      </c>
      <c r="B224" s="57" t="s">
        <v>622</v>
      </c>
      <c r="C224" s="15" t="s">
        <v>9</v>
      </c>
      <c r="D224" s="118">
        <v>43248</v>
      </c>
      <c r="E224" s="17">
        <v>43259</v>
      </c>
      <c r="F224" s="112">
        <v>796.96</v>
      </c>
      <c r="G224" s="114">
        <v>796.96</v>
      </c>
      <c r="H224" s="115" t="s">
        <v>53</v>
      </c>
      <c r="I224" s="53" t="s">
        <v>365</v>
      </c>
    </row>
    <row r="225" spans="1:9" s="91" customFormat="1" ht="26.25">
      <c r="A225" s="12">
        <f t="shared" si="3"/>
        <v>209</v>
      </c>
      <c r="B225" s="57" t="s">
        <v>623</v>
      </c>
      <c r="C225" s="15" t="s">
        <v>9</v>
      </c>
      <c r="D225" s="118">
        <v>43273</v>
      </c>
      <c r="E225" s="17">
        <v>43284</v>
      </c>
      <c r="F225" s="112">
        <v>23.65</v>
      </c>
      <c r="G225" s="114">
        <v>23.65</v>
      </c>
      <c r="H225" s="115" t="s">
        <v>624</v>
      </c>
      <c r="I225" s="53" t="s">
        <v>365</v>
      </c>
    </row>
    <row r="226" spans="1:9" s="91" customFormat="1" ht="26.25">
      <c r="A226" s="12">
        <f t="shared" si="3"/>
        <v>210</v>
      </c>
      <c r="B226" s="57" t="s">
        <v>625</v>
      </c>
      <c r="C226" s="138" t="s">
        <v>9</v>
      </c>
      <c r="D226" s="118">
        <v>43273</v>
      </c>
      <c r="E226" s="17">
        <v>43284</v>
      </c>
      <c r="F226" s="112">
        <v>16.07</v>
      </c>
      <c r="G226" s="114">
        <v>16.07</v>
      </c>
      <c r="H226" s="115" t="s">
        <v>626</v>
      </c>
      <c r="I226" s="53" t="s">
        <v>365</v>
      </c>
    </row>
    <row r="227" spans="1:9" s="91" customFormat="1" ht="26.25">
      <c r="A227" s="12">
        <f t="shared" si="3"/>
        <v>211</v>
      </c>
      <c r="B227" s="57" t="s">
        <v>650</v>
      </c>
      <c r="C227" s="15" t="s">
        <v>9</v>
      </c>
      <c r="D227" s="118">
        <v>43280</v>
      </c>
      <c r="E227" s="17">
        <v>43291</v>
      </c>
      <c r="F227" s="112">
        <v>52.75</v>
      </c>
      <c r="G227" s="114">
        <v>52.75</v>
      </c>
      <c r="H227" s="115" t="s">
        <v>612</v>
      </c>
      <c r="I227" s="53" t="s">
        <v>365</v>
      </c>
    </row>
    <row r="228" spans="1:9" s="91" customFormat="1" ht="26.25">
      <c r="A228" s="12">
        <f t="shared" si="3"/>
        <v>212</v>
      </c>
      <c r="B228" s="57" t="s">
        <v>672</v>
      </c>
      <c r="C228" s="15" t="s">
        <v>9</v>
      </c>
      <c r="D228" s="118">
        <v>43280</v>
      </c>
      <c r="E228" s="17">
        <v>43292</v>
      </c>
      <c r="F228" s="112">
        <v>83.36</v>
      </c>
      <c r="G228" s="114">
        <v>83.36</v>
      </c>
      <c r="H228" s="115" t="s">
        <v>673</v>
      </c>
      <c r="I228" s="53" t="s">
        <v>365</v>
      </c>
    </row>
    <row r="229" spans="1:9" s="91" customFormat="1" ht="26.25">
      <c r="A229" s="12">
        <f t="shared" si="3"/>
        <v>213</v>
      </c>
      <c r="B229" s="216" t="s">
        <v>723</v>
      </c>
      <c r="C229" s="211" t="s">
        <v>9</v>
      </c>
      <c r="D229" s="221">
        <v>43378</v>
      </c>
      <c r="E229" s="107">
        <v>43395</v>
      </c>
      <c r="F229" s="220">
        <v>65.42</v>
      </c>
      <c r="G229" s="220">
        <v>32.98</v>
      </c>
      <c r="H229" s="220" t="s">
        <v>724</v>
      </c>
      <c r="I229" s="53"/>
    </row>
    <row r="230" spans="1:9" s="91" customFormat="1" ht="26.25">
      <c r="A230" s="12">
        <f t="shared" si="3"/>
        <v>214</v>
      </c>
      <c r="B230" s="216" t="s">
        <v>730</v>
      </c>
      <c r="C230" s="15" t="s">
        <v>9</v>
      </c>
      <c r="D230" s="221">
        <v>43382</v>
      </c>
      <c r="E230" s="107">
        <v>43399</v>
      </c>
      <c r="F230" s="220">
        <v>260.08</v>
      </c>
      <c r="G230" s="220">
        <v>260.08</v>
      </c>
      <c r="H230" s="220" t="s">
        <v>731</v>
      </c>
      <c r="I230" s="53" t="s">
        <v>365</v>
      </c>
    </row>
    <row r="231" spans="1:9" s="91" customFormat="1" ht="26.25">
      <c r="A231" s="12">
        <f t="shared" si="3"/>
        <v>215</v>
      </c>
      <c r="B231" s="216" t="s">
        <v>735</v>
      </c>
      <c r="C231" s="15" t="s">
        <v>9</v>
      </c>
      <c r="D231" s="221">
        <v>43405</v>
      </c>
      <c r="E231" s="107">
        <v>43418</v>
      </c>
      <c r="F231" s="222">
        <v>230</v>
      </c>
      <c r="G231" s="222">
        <v>184.11</v>
      </c>
      <c r="H231" s="220" t="s">
        <v>736</v>
      </c>
      <c r="I231" s="53"/>
    </row>
    <row r="232" spans="1:9" s="91" customFormat="1" ht="26.25">
      <c r="A232" s="12">
        <f t="shared" si="3"/>
        <v>216</v>
      </c>
      <c r="B232" s="216" t="s">
        <v>737</v>
      </c>
      <c r="C232" s="15" t="s">
        <v>9</v>
      </c>
      <c r="D232" s="221">
        <v>43406</v>
      </c>
      <c r="E232" s="107">
        <v>43419</v>
      </c>
      <c r="F232" s="222">
        <v>250</v>
      </c>
      <c r="G232" s="222">
        <v>230.62</v>
      </c>
      <c r="H232" s="220" t="s">
        <v>738</v>
      </c>
      <c r="I232" s="53"/>
    </row>
    <row r="233" spans="1:9" s="91" customFormat="1" ht="26.25">
      <c r="A233" s="12">
        <f t="shared" si="3"/>
        <v>217</v>
      </c>
      <c r="B233" s="216" t="s">
        <v>739</v>
      </c>
      <c r="C233" s="15" t="s">
        <v>9</v>
      </c>
      <c r="D233" s="221">
        <v>43412</v>
      </c>
      <c r="E233" s="107">
        <v>43424</v>
      </c>
      <c r="F233" s="222">
        <v>54.5</v>
      </c>
      <c r="G233" s="222">
        <v>54.5</v>
      </c>
      <c r="H233" s="220" t="s">
        <v>740</v>
      </c>
      <c r="I233" s="53" t="s">
        <v>365</v>
      </c>
    </row>
    <row r="234" spans="1:9" s="36" customFormat="1" ht="33.75" customHeight="1">
      <c r="A234" s="12"/>
      <c r="B234" s="242" t="s">
        <v>364</v>
      </c>
      <c r="C234" s="242"/>
      <c r="D234" s="242"/>
      <c r="E234" s="242"/>
      <c r="F234" s="47"/>
      <c r="G234" s="47"/>
      <c r="H234" s="37"/>
      <c r="I234" s="141"/>
    </row>
    <row r="235" spans="1:9" s="36" customFormat="1" ht="24" customHeight="1">
      <c r="A235" s="12"/>
      <c r="B235" s="40" t="s">
        <v>17</v>
      </c>
      <c r="C235" s="62"/>
      <c r="D235" s="63"/>
      <c r="E235" s="14"/>
      <c r="F235" s="48"/>
      <c r="G235" s="48"/>
      <c r="H235" s="31"/>
      <c r="I235" s="31"/>
    </row>
    <row r="236" spans="1:9" s="36" customFormat="1" ht="26.25">
      <c r="A236" s="12">
        <v>218</v>
      </c>
      <c r="B236" s="65" t="s">
        <v>71</v>
      </c>
      <c r="C236" s="19" t="s">
        <v>9</v>
      </c>
      <c r="D236" s="18">
        <v>43053</v>
      </c>
      <c r="E236" s="18">
        <v>43068</v>
      </c>
      <c r="F236" s="66">
        <v>47.56</v>
      </c>
      <c r="G236" s="66">
        <v>41.14</v>
      </c>
      <c r="H236" s="15" t="s">
        <v>70</v>
      </c>
      <c r="I236" s="31"/>
    </row>
    <row r="237" spans="1:9" s="36" customFormat="1" ht="26.25">
      <c r="A237" s="12">
        <f aca="true" t="shared" si="4" ref="A237:A277">A236+1</f>
        <v>219</v>
      </c>
      <c r="B237" s="57" t="s">
        <v>69</v>
      </c>
      <c r="C237" s="19" t="s">
        <v>9</v>
      </c>
      <c r="D237" s="18">
        <v>43056</v>
      </c>
      <c r="E237" s="17">
        <v>43068</v>
      </c>
      <c r="F237" s="16">
        <v>27.27</v>
      </c>
      <c r="G237" s="16">
        <v>24.55</v>
      </c>
      <c r="H237" s="15" t="s">
        <v>54</v>
      </c>
      <c r="I237" s="31"/>
    </row>
    <row r="238" spans="1:9" s="36" customFormat="1" ht="26.25">
      <c r="A238" s="12">
        <f t="shared" si="4"/>
        <v>220</v>
      </c>
      <c r="B238" s="57" t="s">
        <v>68</v>
      </c>
      <c r="C238" s="19" t="s">
        <v>9</v>
      </c>
      <c r="D238" s="18">
        <v>43053</v>
      </c>
      <c r="E238" s="17">
        <v>43066</v>
      </c>
      <c r="F238" s="16">
        <v>177.42</v>
      </c>
      <c r="G238" s="16">
        <v>176.54</v>
      </c>
      <c r="H238" s="15" t="s">
        <v>67</v>
      </c>
      <c r="I238" s="31"/>
    </row>
    <row r="239" spans="1:9" s="36" customFormat="1" ht="26.25">
      <c r="A239" s="12">
        <f t="shared" si="4"/>
        <v>221</v>
      </c>
      <c r="B239" s="57" t="s">
        <v>66</v>
      </c>
      <c r="C239" s="19" t="s">
        <v>9</v>
      </c>
      <c r="D239" s="18">
        <v>43056</v>
      </c>
      <c r="E239" s="17">
        <v>43070</v>
      </c>
      <c r="F239" s="16">
        <v>25.68</v>
      </c>
      <c r="G239" s="16">
        <v>18.88</v>
      </c>
      <c r="H239" s="15" t="s">
        <v>65</v>
      </c>
      <c r="I239" s="31"/>
    </row>
    <row r="240" spans="1:9" s="36" customFormat="1" ht="26.25">
      <c r="A240" s="12">
        <f t="shared" si="4"/>
        <v>222</v>
      </c>
      <c r="B240" s="57" t="s">
        <v>64</v>
      </c>
      <c r="C240" s="19" t="s">
        <v>9</v>
      </c>
      <c r="D240" s="18">
        <v>43056</v>
      </c>
      <c r="E240" s="17">
        <v>43068</v>
      </c>
      <c r="F240" s="16">
        <v>12.95</v>
      </c>
      <c r="G240" s="16">
        <v>9</v>
      </c>
      <c r="H240" s="15" t="s">
        <v>56</v>
      </c>
      <c r="I240" s="31"/>
    </row>
    <row r="241" spans="1:9" s="36" customFormat="1" ht="26.25">
      <c r="A241" s="12">
        <f t="shared" si="4"/>
        <v>223</v>
      </c>
      <c r="B241" s="57" t="s">
        <v>63</v>
      </c>
      <c r="C241" s="19" t="s">
        <v>9</v>
      </c>
      <c r="D241" s="18">
        <v>43056</v>
      </c>
      <c r="E241" s="17">
        <v>43069</v>
      </c>
      <c r="F241" s="16">
        <v>33.18</v>
      </c>
      <c r="G241" s="16">
        <v>24.06</v>
      </c>
      <c r="H241" s="15" t="s">
        <v>62</v>
      </c>
      <c r="I241" s="31"/>
    </row>
    <row r="242" spans="1:9" s="36" customFormat="1" ht="26.25">
      <c r="A242" s="12">
        <f t="shared" si="4"/>
        <v>224</v>
      </c>
      <c r="B242" s="58" t="s">
        <v>61</v>
      </c>
      <c r="C242" s="19" t="s">
        <v>9</v>
      </c>
      <c r="D242" s="27">
        <v>43056</v>
      </c>
      <c r="E242" s="26">
        <v>43074</v>
      </c>
      <c r="F242" s="25">
        <v>158.789</v>
      </c>
      <c r="G242" s="25">
        <v>157.99</v>
      </c>
      <c r="H242" s="24" t="s">
        <v>60</v>
      </c>
      <c r="I242" s="31"/>
    </row>
    <row r="243" spans="1:9" s="36" customFormat="1" ht="26.25">
      <c r="A243" s="12">
        <f t="shared" si="4"/>
        <v>225</v>
      </c>
      <c r="B243" s="59" t="s">
        <v>59</v>
      </c>
      <c r="C243" s="19" t="s">
        <v>9</v>
      </c>
      <c r="D243" s="23">
        <v>43059</v>
      </c>
      <c r="E243" s="22">
        <v>43076</v>
      </c>
      <c r="F243" s="21">
        <v>19.616</v>
      </c>
      <c r="G243" s="21">
        <v>17.752</v>
      </c>
      <c r="H243" s="20" t="s">
        <v>58</v>
      </c>
      <c r="I243" s="31"/>
    </row>
    <row r="244" spans="1:9" s="36" customFormat="1" ht="26.25">
      <c r="A244" s="12">
        <f t="shared" si="4"/>
        <v>226</v>
      </c>
      <c r="B244" s="57" t="s">
        <v>57</v>
      </c>
      <c r="C244" s="19" t="s">
        <v>9</v>
      </c>
      <c r="D244" s="18">
        <v>43059</v>
      </c>
      <c r="E244" s="17">
        <v>43074</v>
      </c>
      <c r="F244" s="16">
        <v>46.854</v>
      </c>
      <c r="G244" s="16">
        <v>38.182</v>
      </c>
      <c r="H244" s="15" t="s">
        <v>56</v>
      </c>
      <c r="I244" s="31"/>
    </row>
    <row r="245" spans="1:9" s="36" customFormat="1" ht="26.25">
      <c r="A245" s="12">
        <f t="shared" si="4"/>
        <v>227</v>
      </c>
      <c r="B245" s="57" t="s">
        <v>55</v>
      </c>
      <c r="C245" s="19" t="s">
        <v>9</v>
      </c>
      <c r="D245" s="18">
        <v>43059</v>
      </c>
      <c r="E245" s="17">
        <v>43074</v>
      </c>
      <c r="F245" s="16">
        <v>20.938</v>
      </c>
      <c r="G245" s="16">
        <v>16.223</v>
      </c>
      <c r="H245" s="15" t="s">
        <v>54</v>
      </c>
      <c r="I245" s="31"/>
    </row>
    <row r="246" spans="1:9" s="36" customFormat="1" ht="26.25">
      <c r="A246" s="12">
        <f t="shared" si="4"/>
        <v>228</v>
      </c>
      <c r="B246" s="64" t="s">
        <v>71</v>
      </c>
      <c r="C246" s="19" t="s">
        <v>9</v>
      </c>
      <c r="D246" s="18">
        <v>43175</v>
      </c>
      <c r="E246" s="17">
        <v>43186</v>
      </c>
      <c r="F246" s="16">
        <v>47.558</v>
      </c>
      <c r="G246" s="16">
        <v>47.32</v>
      </c>
      <c r="H246" s="15" t="s">
        <v>74</v>
      </c>
      <c r="I246" s="31"/>
    </row>
    <row r="247" spans="1:9" s="36" customFormat="1" ht="26.25">
      <c r="A247" s="12">
        <f t="shared" si="4"/>
        <v>229</v>
      </c>
      <c r="B247" s="57" t="s">
        <v>64</v>
      </c>
      <c r="C247" s="19" t="s">
        <v>9</v>
      </c>
      <c r="D247" s="18">
        <v>43175</v>
      </c>
      <c r="E247" s="17">
        <v>43186</v>
      </c>
      <c r="F247" s="16">
        <v>18.741</v>
      </c>
      <c r="G247" s="16">
        <v>11.324</v>
      </c>
      <c r="H247" s="15" t="s">
        <v>73</v>
      </c>
      <c r="I247" s="31"/>
    </row>
    <row r="248" spans="1:9" s="36" customFormat="1" ht="26.25">
      <c r="A248" s="12">
        <f t="shared" si="4"/>
        <v>230</v>
      </c>
      <c r="B248" s="60" t="s">
        <v>63</v>
      </c>
      <c r="C248" s="19" t="s">
        <v>9</v>
      </c>
      <c r="D248" s="14">
        <v>43174</v>
      </c>
      <c r="E248" s="14">
        <v>43188</v>
      </c>
      <c r="F248" s="29">
        <v>38.37</v>
      </c>
      <c r="G248" s="28">
        <v>37.79</v>
      </c>
      <c r="H248" s="13" t="s">
        <v>72</v>
      </c>
      <c r="I248" s="31"/>
    </row>
    <row r="249" spans="1:9" s="36" customFormat="1" ht="26.25">
      <c r="A249" s="12">
        <f>A248+1</f>
        <v>231</v>
      </c>
      <c r="B249" s="60" t="s">
        <v>85</v>
      </c>
      <c r="C249" s="19" t="s">
        <v>9</v>
      </c>
      <c r="D249" s="14">
        <v>43060</v>
      </c>
      <c r="E249" s="14">
        <v>43073</v>
      </c>
      <c r="F249" s="29">
        <v>387.54</v>
      </c>
      <c r="G249" s="28">
        <v>333.29</v>
      </c>
      <c r="H249" s="13" t="s">
        <v>70</v>
      </c>
      <c r="I249" s="31"/>
    </row>
    <row r="250" spans="1:9" s="36" customFormat="1" ht="26.25">
      <c r="A250" s="12">
        <f t="shared" si="4"/>
        <v>232</v>
      </c>
      <c r="B250" s="60" t="s">
        <v>84</v>
      </c>
      <c r="C250" s="19" t="s">
        <v>9</v>
      </c>
      <c r="D250" s="14">
        <v>43062</v>
      </c>
      <c r="E250" s="14">
        <v>43074</v>
      </c>
      <c r="F250" s="29">
        <v>250</v>
      </c>
      <c r="G250" s="28">
        <v>248.76</v>
      </c>
      <c r="H250" s="13" t="s">
        <v>73</v>
      </c>
      <c r="I250" s="31"/>
    </row>
    <row r="251" spans="1:9" s="36" customFormat="1" ht="26.25">
      <c r="A251" s="12">
        <f t="shared" si="4"/>
        <v>233</v>
      </c>
      <c r="B251" s="60" t="s">
        <v>83</v>
      </c>
      <c r="C251" s="19" t="s">
        <v>9</v>
      </c>
      <c r="D251" s="14">
        <v>43062</v>
      </c>
      <c r="E251" s="14">
        <v>43073</v>
      </c>
      <c r="F251" s="29">
        <v>1640.129</v>
      </c>
      <c r="G251" s="28">
        <v>1549.918</v>
      </c>
      <c r="H251" s="13" t="s">
        <v>67</v>
      </c>
      <c r="I251" s="31"/>
    </row>
    <row r="252" spans="1:9" s="36" customFormat="1" ht="26.25">
      <c r="A252" s="12">
        <f t="shared" si="4"/>
        <v>234</v>
      </c>
      <c r="B252" s="60" t="s">
        <v>82</v>
      </c>
      <c r="C252" s="19" t="s">
        <v>9</v>
      </c>
      <c r="D252" s="14">
        <v>43060</v>
      </c>
      <c r="E252" s="14" t="s">
        <v>81</v>
      </c>
      <c r="F252" s="29">
        <v>1179.35</v>
      </c>
      <c r="G252" s="28">
        <v>990.647</v>
      </c>
      <c r="H252" s="13" t="s">
        <v>56</v>
      </c>
      <c r="I252" s="31"/>
    </row>
    <row r="253" spans="1:9" s="36" customFormat="1" ht="26.25">
      <c r="A253" s="12">
        <f t="shared" si="4"/>
        <v>235</v>
      </c>
      <c r="B253" s="60" t="s">
        <v>80</v>
      </c>
      <c r="C253" s="19" t="s">
        <v>9</v>
      </c>
      <c r="D253" s="14">
        <v>43066</v>
      </c>
      <c r="E253" s="14">
        <v>43080</v>
      </c>
      <c r="F253" s="29">
        <v>189.228</v>
      </c>
      <c r="G253" s="28">
        <v>118.262</v>
      </c>
      <c r="H253" s="13" t="s">
        <v>65</v>
      </c>
      <c r="I253" s="31"/>
    </row>
    <row r="254" spans="1:9" s="36" customFormat="1" ht="26.25">
      <c r="A254" s="12">
        <f t="shared" si="4"/>
        <v>236</v>
      </c>
      <c r="B254" s="60" t="s">
        <v>79</v>
      </c>
      <c r="C254" s="19" t="s">
        <v>9</v>
      </c>
      <c r="D254" s="14">
        <v>43066</v>
      </c>
      <c r="E254" s="14">
        <v>43080</v>
      </c>
      <c r="F254" s="29">
        <v>284.388</v>
      </c>
      <c r="G254" s="28">
        <v>200.492</v>
      </c>
      <c r="H254" s="13" t="s">
        <v>56</v>
      </c>
      <c r="I254" s="31"/>
    </row>
    <row r="255" spans="1:9" s="36" customFormat="1" ht="26.25">
      <c r="A255" s="12">
        <f t="shared" si="4"/>
        <v>237</v>
      </c>
      <c r="B255" s="60" t="s">
        <v>78</v>
      </c>
      <c r="C255" s="19" t="s">
        <v>9</v>
      </c>
      <c r="D255" s="14">
        <v>43066</v>
      </c>
      <c r="E255" s="14">
        <v>43088</v>
      </c>
      <c r="F255" s="29">
        <v>318.283</v>
      </c>
      <c r="G255" s="28">
        <v>248.259</v>
      </c>
      <c r="H255" s="13" t="s">
        <v>72</v>
      </c>
      <c r="I255" s="31"/>
    </row>
    <row r="256" spans="1:9" s="36" customFormat="1" ht="26.25">
      <c r="A256" s="12">
        <f t="shared" si="4"/>
        <v>238</v>
      </c>
      <c r="B256" s="60" t="s">
        <v>77</v>
      </c>
      <c r="C256" s="19" t="s">
        <v>9</v>
      </c>
      <c r="D256" s="14">
        <v>43066</v>
      </c>
      <c r="E256" s="14">
        <v>43080</v>
      </c>
      <c r="F256" s="29">
        <v>217.61</v>
      </c>
      <c r="G256" s="28">
        <v>133.821</v>
      </c>
      <c r="H256" s="13" t="s">
        <v>76</v>
      </c>
      <c r="I256" s="13"/>
    </row>
    <row r="257" spans="1:9" s="36" customFormat="1" ht="26.25">
      <c r="A257" s="12">
        <f t="shared" si="4"/>
        <v>239</v>
      </c>
      <c r="B257" s="60" t="s">
        <v>75</v>
      </c>
      <c r="C257" s="19" t="s">
        <v>9</v>
      </c>
      <c r="D257" s="14">
        <v>43066</v>
      </c>
      <c r="E257" s="14">
        <v>43080</v>
      </c>
      <c r="F257" s="29">
        <v>218.29</v>
      </c>
      <c r="G257" s="28">
        <v>172.448</v>
      </c>
      <c r="H257" s="13" t="s">
        <v>65</v>
      </c>
      <c r="I257" s="13"/>
    </row>
    <row r="258" spans="1:9" s="36" customFormat="1" ht="26.25">
      <c r="A258" s="12">
        <f t="shared" si="4"/>
        <v>240</v>
      </c>
      <c r="B258" s="60" t="s">
        <v>86</v>
      </c>
      <c r="C258" s="19" t="s">
        <v>9</v>
      </c>
      <c r="D258" s="14">
        <v>43164</v>
      </c>
      <c r="E258" s="14">
        <v>43175</v>
      </c>
      <c r="F258" s="29">
        <v>46.407</v>
      </c>
      <c r="G258" s="29">
        <v>45.71</v>
      </c>
      <c r="H258" s="12" t="s">
        <v>87</v>
      </c>
      <c r="I258" s="13"/>
    </row>
    <row r="259" spans="1:9" s="36" customFormat="1" ht="26.25">
      <c r="A259" s="12">
        <f t="shared" si="4"/>
        <v>241</v>
      </c>
      <c r="B259" s="60" t="s">
        <v>66</v>
      </c>
      <c r="C259" s="19" t="s">
        <v>9</v>
      </c>
      <c r="D259" s="14">
        <v>43175</v>
      </c>
      <c r="E259" s="14">
        <v>43192</v>
      </c>
      <c r="F259" s="29">
        <v>27.14</v>
      </c>
      <c r="G259" s="29">
        <v>21.56</v>
      </c>
      <c r="H259" s="12" t="s">
        <v>392</v>
      </c>
      <c r="I259" s="13"/>
    </row>
    <row r="260" spans="1:9" s="36" customFormat="1" ht="26.25">
      <c r="A260" s="12">
        <f t="shared" si="4"/>
        <v>242</v>
      </c>
      <c r="B260" s="60" t="s">
        <v>69</v>
      </c>
      <c r="C260" s="19" t="s">
        <v>9</v>
      </c>
      <c r="D260" s="14">
        <v>43173</v>
      </c>
      <c r="E260" s="14">
        <v>43192</v>
      </c>
      <c r="F260" s="29">
        <v>37.51</v>
      </c>
      <c r="G260" s="29">
        <v>37.32</v>
      </c>
      <c r="H260" s="12" t="s">
        <v>393</v>
      </c>
      <c r="I260" s="13"/>
    </row>
    <row r="261" spans="1:9" s="36" customFormat="1" ht="26.25">
      <c r="A261" s="12">
        <f t="shared" si="4"/>
        <v>243</v>
      </c>
      <c r="B261" s="60" t="s">
        <v>68</v>
      </c>
      <c r="C261" s="19" t="s">
        <v>9</v>
      </c>
      <c r="D261" s="14">
        <v>43178</v>
      </c>
      <c r="E261" s="14">
        <v>43192</v>
      </c>
      <c r="F261" s="29">
        <v>228.09</v>
      </c>
      <c r="G261" s="29">
        <v>217.83</v>
      </c>
      <c r="H261" s="12" t="s">
        <v>394</v>
      </c>
      <c r="I261" s="13"/>
    </row>
    <row r="262" spans="1:9" s="36" customFormat="1" ht="26.25">
      <c r="A262" s="12">
        <f t="shared" si="4"/>
        <v>244</v>
      </c>
      <c r="B262" s="80" t="s">
        <v>59</v>
      </c>
      <c r="C262" s="19" t="s">
        <v>9</v>
      </c>
      <c r="D262" s="34">
        <v>43179</v>
      </c>
      <c r="E262" s="34">
        <v>43192</v>
      </c>
      <c r="F262" s="33">
        <v>31.14</v>
      </c>
      <c r="G262" s="33">
        <v>30.98</v>
      </c>
      <c r="H262" s="33" t="s">
        <v>56</v>
      </c>
      <c r="I262" s="13"/>
    </row>
    <row r="263" spans="1:9" s="36" customFormat="1" ht="26.25">
      <c r="A263" s="12">
        <f t="shared" si="4"/>
        <v>245</v>
      </c>
      <c r="B263" s="81" t="s">
        <v>55</v>
      </c>
      <c r="C263" s="19" t="s">
        <v>9</v>
      </c>
      <c r="D263" s="34">
        <v>43180</v>
      </c>
      <c r="E263" s="34">
        <v>43192</v>
      </c>
      <c r="F263" s="33">
        <v>22.02</v>
      </c>
      <c r="G263" s="33">
        <v>20.26</v>
      </c>
      <c r="H263" s="33" t="s">
        <v>56</v>
      </c>
      <c r="I263" s="13"/>
    </row>
    <row r="264" spans="1:9" s="36" customFormat="1" ht="26.25">
      <c r="A264" s="12">
        <f t="shared" si="4"/>
        <v>246</v>
      </c>
      <c r="B264" s="80" t="s">
        <v>57</v>
      </c>
      <c r="C264" s="19" t="s">
        <v>9</v>
      </c>
      <c r="D264" s="34">
        <v>43180</v>
      </c>
      <c r="E264" s="34">
        <v>43192</v>
      </c>
      <c r="F264" s="33">
        <v>50.27</v>
      </c>
      <c r="G264" s="33">
        <v>37.7</v>
      </c>
      <c r="H264" s="33" t="s">
        <v>67</v>
      </c>
      <c r="I264" s="13"/>
    </row>
    <row r="265" spans="1:9" s="36" customFormat="1" ht="26.25">
      <c r="A265" s="12">
        <f t="shared" si="4"/>
        <v>247</v>
      </c>
      <c r="B265" s="82" t="s">
        <v>61</v>
      </c>
      <c r="C265" s="19" t="s">
        <v>9</v>
      </c>
      <c r="D265" s="34">
        <v>43180</v>
      </c>
      <c r="E265" s="34">
        <v>43192</v>
      </c>
      <c r="F265" s="33">
        <v>179.06</v>
      </c>
      <c r="G265" s="33">
        <v>162.94</v>
      </c>
      <c r="H265" s="33" t="s">
        <v>56</v>
      </c>
      <c r="I265" s="13"/>
    </row>
    <row r="266" spans="1:9" s="36" customFormat="1" ht="26.25">
      <c r="A266" s="12">
        <f t="shared" si="4"/>
        <v>248</v>
      </c>
      <c r="B266" s="80" t="s">
        <v>77</v>
      </c>
      <c r="C266" s="19" t="s">
        <v>9</v>
      </c>
      <c r="D266" s="34">
        <v>43227</v>
      </c>
      <c r="E266" s="34">
        <v>43255</v>
      </c>
      <c r="F266" s="33">
        <v>44.64</v>
      </c>
      <c r="G266" s="33">
        <v>25.88</v>
      </c>
      <c r="H266" s="33" t="s">
        <v>73</v>
      </c>
      <c r="I266" s="13"/>
    </row>
    <row r="267" spans="1:9" s="36" customFormat="1" ht="26.25">
      <c r="A267" s="12">
        <f t="shared" si="4"/>
        <v>249</v>
      </c>
      <c r="B267" s="80" t="s">
        <v>395</v>
      </c>
      <c r="C267" s="19" t="s">
        <v>9</v>
      </c>
      <c r="D267" s="34">
        <v>43242</v>
      </c>
      <c r="E267" s="34">
        <v>43255</v>
      </c>
      <c r="F267" s="33">
        <v>147</v>
      </c>
      <c r="G267" s="33">
        <v>116.84</v>
      </c>
      <c r="H267" s="33" t="s">
        <v>396</v>
      </c>
      <c r="I267" s="13"/>
    </row>
    <row r="268" spans="1:9" s="36" customFormat="1" ht="26.25">
      <c r="A268" s="12">
        <f t="shared" si="4"/>
        <v>250</v>
      </c>
      <c r="B268" s="80" t="s">
        <v>397</v>
      </c>
      <c r="C268" s="19" t="s">
        <v>9</v>
      </c>
      <c r="D268" s="34">
        <v>43242</v>
      </c>
      <c r="E268" s="34">
        <v>43256</v>
      </c>
      <c r="F268" s="33">
        <v>231.22</v>
      </c>
      <c r="G268" s="33">
        <v>196.53</v>
      </c>
      <c r="H268" s="33" t="s">
        <v>398</v>
      </c>
      <c r="I268" s="13"/>
    </row>
    <row r="269" spans="1:9" s="36" customFormat="1" ht="26.25">
      <c r="A269" s="12">
        <f t="shared" si="4"/>
        <v>251</v>
      </c>
      <c r="B269" s="80" t="s">
        <v>399</v>
      </c>
      <c r="C269" s="19" t="s">
        <v>9</v>
      </c>
      <c r="D269" s="34">
        <v>43256</v>
      </c>
      <c r="E269" s="34">
        <v>43269</v>
      </c>
      <c r="F269" s="33">
        <v>447.89</v>
      </c>
      <c r="G269" s="33">
        <v>441.18</v>
      </c>
      <c r="H269" s="33" t="s">
        <v>400</v>
      </c>
      <c r="I269" s="13"/>
    </row>
    <row r="270" spans="1:9" s="36" customFormat="1" ht="26.25">
      <c r="A270" s="12">
        <f t="shared" si="4"/>
        <v>252</v>
      </c>
      <c r="B270" s="80" t="s">
        <v>78</v>
      </c>
      <c r="C270" s="19" t="s">
        <v>9</v>
      </c>
      <c r="D270" s="34">
        <v>43256</v>
      </c>
      <c r="E270" s="34">
        <v>43269</v>
      </c>
      <c r="F270" s="33">
        <v>336.64</v>
      </c>
      <c r="G270" s="33">
        <v>180.1</v>
      </c>
      <c r="H270" s="33" t="s">
        <v>72</v>
      </c>
      <c r="I270" s="13"/>
    </row>
    <row r="271" spans="1:9" s="36" customFormat="1" ht="26.25">
      <c r="A271" s="12">
        <f t="shared" si="4"/>
        <v>253</v>
      </c>
      <c r="B271" s="80" t="s">
        <v>401</v>
      </c>
      <c r="C271" s="19" t="s">
        <v>9</v>
      </c>
      <c r="D271" s="34">
        <v>43256</v>
      </c>
      <c r="E271" s="34">
        <v>43276</v>
      </c>
      <c r="F271" s="83">
        <v>922.89</v>
      </c>
      <c r="G271" s="83">
        <v>682.09</v>
      </c>
      <c r="H271" s="33" t="s">
        <v>73</v>
      </c>
      <c r="I271" s="13"/>
    </row>
    <row r="272" spans="1:9" s="36" customFormat="1" ht="26.25">
      <c r="A272" s="12">
        <f t="shared" si="4"/>
        <v>254</v>
      </c>
      <c r="B272" s="80" t="s">
        <v>402</v>
      </c>
      <c r="C272" s="19" t="s">
        <v>9</v>
      </c>
      <c r="D272" s="34">
        <v>43260</v>
      </c>
      <c r="E272" s="34">
        <v>43272</v>
      </c>
      <c r="F272" s="83">
        <v>240.78</v>
      </c>
      <c r="G272" s="83">
        <v>163.73</v>
      </c>
      <c r="H272" s="33" t="s">
        <v>396</v>
      </c>
      <c r="I272" s="13"/>
    </row>
    <row r="273" spans="1:9" s="36" customFormat="1" ht="26.25">
      <c r="A273" s="12">
        <f t="shared" si="4"/>
        <v>255</v>
      </c>
      <c r="B273" s="80" t="s">
        <v>436</v>
      </c>
      <c r="C273" s="19" t="s">
        <v>9</v>
      </c>
      <c r="D273" s="34">
        <v>43224</v>
      </c>
      <c r="E273" s="34">
        <v>43238</v>
      </c>
      <c r="F273" s="33">
        <v>355.73</v>
      </c>
      <c r="G273" s="33">
        <v>256.11</v>
      </c>
      <c r="H273" s="33" t="s">
        <v>396</v>
      </c>
      <c r="I273" s="13"/>
    </row>
    <row r="274" spans="1:9" s="36" customFormat="1" ht="26.25">
      <c r="A274" s="12">
        <f t="shared" si="4"/>
        <v>256</v>
      </c>
      <c r="B274" s="60" t="s">
        <v>403</v>
      </c>
      <c r="C274" s="19" t="s">
        <v>9</v>
      </c>
      <c r="D274" s="14">
        <v>43256</v>
      </c>
      <c r="E274" s="14">
        <v>43269</v>
      </c>
      <c r="F274" s="29">
        <v>869.18</v>
      </c>
      <c r="G274" s="29">
        <v>821.37</v>
      </c>
      <c r="H274" s="12" t="s">
        <v>67</v>
      </c>
      <c r="I274" s="13"/>
    </row>
    <row r="275" spans="1:9" s="36" customFormat="1" ht="26.25">
      <c r="A275" s="12">
        <f t="shared" si="4"/>
        <v>257</v>
      </c>
      <c r="B275" s="60" t="s">
        <v>592</v>
      </c>
      <c r="C275" s="19" t="s">
        <v>9</v>
      </c>
      <c r="D275" s="14">
        <v>43347</v>
      </c>
      <c r="E275" s="14">
        <v>43361</v>
      </c>
      <c r="F275" s="29">
        <v>36.14</v>
      </c>
      <c r="G275" s="29">
        <v>35.96</v>
      </c>
      <c r="H275" s="12" t="s">
        <v>56</v>
      </c>
      <c r="I275" s="13"/>
    </row>
    <row r="276" spans="1:9" s="36" customFormat="1" ht="26.25">
      <c r="A276" s="12">
        <f t="shared" si="4"/>
        <v>258</v>
      </c>
      <c r="B276" s="60" t="s">
        <v>403</v>
      </c>
      <c r="C276" s="19" t="s">
        <v>9</v>
      </c>
      <c r="D276" s="14">
        <v>43347</v>
      </c>
      <c r="E276" s="14">
        <v>43361</v>
      </c>
      <c r="F276" s="29">
        <v>862.34</v>
      </c>
      <c r="G276" s="29">
        <v>858.03</v>
      </c>
      <c r="H276" s="12" t="s">
        <v>67</v>
      </c>
      <c r="I276" s="13"/>
    </row>
    <row r="277" spans="1:9" s="36" customFormat="1" ht="26.25">
      <c r="A277" s="12">
        <f t="shared" si="4"/>
        <v>259</v>
      </c>
      <c r="B277" s="81" t="s">
        <v>764</v>
      </c>
      <c r="C277" s="19" t="s">
        <v>9</v>
      </c>
      <c r="D277" s="34">
        <v>43357</v>
      </c>
      <c r="E277" s="34">
        <v>43375</v>
      </c>
      <c r="F277" s="33">
        <v>55.52</v>
      </c>
      <c r="G277" s="33">
        <v>55.52</v>
      </c>
      <c r="H277" s="33" t="s">
        <v>763</v>
      </c>
      <c r="I277" s="32" t="s">
        <v>365</v>
      </c>
    </row>
    <row r="278" spans="1:9" s="36" customFormat="1" ht="25.5" customHeight="1">
      <c r="A278" s="12"/>
      <c r="B278" s="40" t="s">
        <v>49</v>
      </c>
      <c r="C278" s="62"/>
      <c r="D278" s="63"/>
      <c r="E278" s="14"/>
      <c r="F278" s="48"/>
      <c r="G278" s="48"/>
      <c r="H278" s="13"/>
      <c r="I278" s="13"/>
    </row>
    <row r="279" spans="1:9" s="36" customFormat="1" ht="26.25">
      <c r="A279" s="12">
        <v>260</v>
      </c>
      <c r="B279" s="60" t="s">
        <v>212</v>
      </c>
      <c r="C279" s="19" t="s">
        <v>9</v>
      </c>
      <c r="D279" s="14">
        <v>43077</v>
      </c>
      <c r="E279" s="14">
        <v>43091</v>
      </c>
      <c r="F279" s="29">
        <v>2321.9</v>
      </c>
      <c r="G279" s="28">
        <v>2212.39</v>
      </c>
      <c r="H279" s="13" t="s">
        <v>211</v>
      </c>
      <c r="I279" s="13"/>
    </row>
    <row r="280" spans="1:9" s="36" customFormat="1" ht="26.25">
      <c r="A280" s="12">
        <v>261</v>
      </c>
      <c r="B280" s="60" t="s">
        <v>213</v>
      </c>
      <c r="C280" s="19" t="s">
        <v>9</v>
      </c>
      <c r="D280" s="14">
        <v>43090</v>
      </c>
      <c r="E280" s="14">
        <v>43109</v>
      </c>
      <c r="F280" s="29">
        <v>286.501</v>
      </c>
      <c r="G280" s="28">
        <v>235.501</v>
      </c>
      <c r="H280" s="13" t="s">
        <v>214</v>
      </c>
      <c r="I280" s="13"/>
    </row>
    <row r="281" spans="1:9" s="36" customFormat="1" ht="26.25">
      <c r="A281" s="12">
        <v>262</v>
      </c>
      <c r="B281" s="60" t="s">
        <v>212</v>
      </c>
      <c r="C281" s="19" t="s">
        <v>9</v>
      </c>
      <c r="D281" s="14">
        <v>43178</v>
      </c>
      <c r="E281" s="14">
        <v>43189</v>
      </c>
      <c r="F281" s="29">
        <v>2277.8</v>
      </c>
      <c r="G281" s="29">
        <v>2266.411</v>
      </c>
      <c r="H281" s="12" t="s">
        <v>211</v>
      </c>
      <c r="I281" s="13"/>
    </row>
    <row r="282" spans="1:9" s="36" customFormat="1" ht="26.25">
      <c r="A282" s="12">
        <v>263</v>
      </c>
      <c r="B282" s="60" t="s">
        <v>213</v>
      </c>
      <c r="C282" s="19" t="s">
        <v>9</v>
      </c>
      <c r="D282" s="14">
        <v>43270</v>
      </c>
      <c r="E282" s="14">
        <v>43290</v>
      </c>
      <c r="F282" s="29">
        <v>245.53</v>
      </c>
      <c r="G282" s="29">
        <v>176.55</v>
      </c>
      <c r="H282" s="12" t="s">
        <v>538</v>
      </c>
      <c r="I282" s="67"/>
    </row>
    <row r="283" spans="1:9" s="36" customFormat="1" ht="26.25">
      <c r="A283" s="12">
        <v>264</v>
      </c>
      <c r="B283" s="60" t="s">
        <v>212</v>
      </c>
      <c r="C283" s="19" t="s">
        <v>9</v>
      </c>
      <c r="D283" s="14">
        <v>43284</v>
      </c>
      <c r="E283" s="14">
        <v>43297</v>
      </c>
      <c r="F283" s="29">
        <v>2419.15</v>
      </c>
      <c r="G283" s="29">
        <v>2326.8</v>
      </c>
      <c r="H283" s="12" t="s">
        <v>559</v>
      </c>
      <c r="I283" s="67"/>
    </row>
    <row r="284" spans="1:9" s="36" customFormat="1" ht="26.25">
      <c r="A284" s="12">
        <v>265</v>
      </c>
      <c r="B284" s="60" t="s">
        <v>212</v>
      </c>
      <c r="C284" s="19" t="s">
        <v>9</v>
      </c>
      <c r="D284" s="206">
        <v>43384</v>
      </c>
      <c r="E284" s="206">
        <v>43399</v>
      </c>
      <c r="F284" s="207">
        <v>1731.42</v>
      </c>
      <c r="G284" s="207">
        <v>1679.1</v>
      </c>
      <c r="H284" s="207" t="s">
        <v>762</v>
      </c>
      <c r="I284" s="67"/>
    </row>
    <row r="285" spans="1:9" s="36" customFormat="1" ht="23.25" customHeight="1">
      <c r="A285" s="12"/>
      <c r="B285" s="40" t="s">
        <v>217</v>
      </c>
      <c r="C285" s="62"/>
      <c r="D285" s="63"/>
      <c r="E285" s="14"/>
      <c r="F285" s="48"/>
      <c r="G285" s="48"/>
      <c r="H285" s="13"/>
      <c r="I285" s="67"/>
    </row>
    <row r="286" spans="1:9" s="36" customFormat="1" ht="26.25">
      <c r="A286" s="12">
        <v>266</v>
      </c>
      <c r="B286" s="60" t="s">
        <v>215</v>
      </c>
      <c r="C286" s="19" t="s">
        <v>9</v>
      </c>
      <c r="D286" s="14">
        <v>43137</v>
      </c>
      <c r="E286" s="14">
        <v>43150</v>
      </c>
      <c r="F286" s="29">
        <v>865.2</v>
      </c>
      <c r="G286" s="28">
        <v>546.738</v>
      </c>
      <c r="H286" s="13" t="s">
        <v>216</v>
      </c>
      <c r="I286" s="32"/>
    </row>
    <row r="287" spans="1:9" s="36" customFormat="1" ht="26.25">
      <c r="A287" s="12">
        <v>267</v>
      </c>
      <c r="B287" s="60" t="s">
        <v>215</v>
      </c>
      <c r="C287" s="19" t="s">
        <v>9</v>
      </c>
      <c r="D287" s="14">
        <v>43336</v>
      </c>
      <c r="E287" s="14">
        <v>43353</v>
      </c>
      <c r="F287" s="29">
        <v>843.67</v>
      </c>
      <c r="G287" s="28">
        <v>736.87</v>
      </c>
      <c r="H287" s="13" t="s">
        <v>216</v>
      </c>
      <c r="I287" s="32"/>
    </row>
    <row r="288" spans="1:9" s="36" customFormat="1" ht="27" customHeight="1">
      <c r="A288" s="12"/>
      <c r="B288" s="40" t="s">
        <v>227</v>
      </c>
      <c r="C288" s="40"/>
      <c r="D288" s="37"/>
      <c r="E288" s="14"/>
      <c r="F288" s="48"/>
      <c r="G288" s="48"/>
      <c r="H288" s="13"/>
      <c r="I288" s="13"/>
    </row>
    <row r="289" spans="1:9" s="36" customFormat="1" ht="26.25">
      <c r="A289" s="12">
        <v>268</v>
      </c>
      <c r="B289" s="60" t="s">
        <v>226</v>
      </c>
      <c r="C289" s="19" t="s">
        <v>9</v>
      </c>
      <c r="D289" s="14">
        <v>43068</v>
      </c>
      <c r="E289" s="14">
        <v>43080</v>
      </c>
      <c r="F289" s="29">
        <v>1650</v>
      </c>
      <c r="G289" s="28">
        <v>1650</v>
      </c>
      <c r="H289" s="13" t="s">
        <v>225</v>
      </c>
      <c r="I289" s="32" t="s">
        <v>365</v>
      </c>
    </row>
    <row r="290" spans="1:9" s="36" customFormat="1" ht="26.25">
      <c r="A290" s="12">
        <f aca="true" t="shared" si="5" ref="A290:A316">A289+1</f>
        <v>269</v>
      </c>
      <c r="B290" s="60" t="s">
        <v>224</v>
      </c>
      <c r="C290" s="19" t="s">
        <v>9</v>
      </c>
      <c r="D290" s="14">
        <v>43077</v>
      </c>
      <c r="E290" s="14">
        <v>43088</v>
      </c>
      <c r="F290" s="29">
        <v>125.6</v>
      </c>
      <c r="G290" s="28">
        <v>34.956</v>
      </c>
      <c r="H290" s="13" t="s">
        <v>223</v>
      </c>
      <c r="I290" s="13"/>
    </row>
    <row r="291" spans="1:9" s="36" customFormat="1" ht="26.25">
      <c r="A291" s="12">
        <f t="shared" si="5"/>
        <v>270</v>
      </c>
      <c r="B291" s="60" t="s">
        <v>222</v>
      </c>
      <c r="C291" s="19" t="s">
        <v>9</v>
      </c>
      <c r="D291" s="14">
        <v>43080</v>
      </c>
      <c r="E291" s="14">
        <v>43091</v>
      </c>
      <c r="F291" s="29">
        <v>244.106</v>
      </c>
      <c r="G291" s="28">
        <v>219.2</v>
      </c>
      <c r="H291" s="13" t="s">
        <v>221</v>
      </c>
      <c r="I291" s="13"/>
    </row>
    <row r="292" spans="1:9" s="36" customFormat="1" ht="26.25">
      <c r="A292" s="12">
        <f t="shared" si="5"/>
        <v>271</v>
      </c>
      <c r="B292" s="60" t="s">
        <v>220</v>
      </c>
      <c r="C292" s="19" t="s">
        <v>9</v>
      </c>
      <c r="D292" s="14">
        <v>43098</v>
      </c>
      <c r="E292" s="14">
        <v>43117</v>
      </c>
      <c r="F292" s="29">
        <v>1588.807</v>
      </c>
      <c r="G292" s="28">
        <v>1414.038</v>
      </c>
      <c r="H292" s="13" t="s">
        <v>176</v>
      </c>
      <c r="I292" s="13"/>
    </row>
    <row r="293" spans="1:9" s="36" customFormat="1" ht="26.25">
      <c r="A293" s="12">
        <f t="shared" si="5"/>
        <v>272</v>
      </c>
      <c r="B293" s="60" t="s">
        <v>140</v>
      </c>
      <c r="C293" s="19" t="s">
        <v>9</v>
      </c>
      <c r="D293" s="14">
        <v>43076</v>
      </c>
      <c r="E293" s="14">
        <v>43088</v>
      </c>
      <c r="F293" s="29">
        <v>2871</v>
      </c>
      <c r="G293" s="28">
        <v>2871</v>
      </c>
      <c r="H293" s="13" t="s">
        <v>139</v>
      </c>
      <c r="I293" s="13" t="s">
        <v>365</v>
      </c>
    </row>
    <row r="294" spans="1:9" s="36" customFormat="1" ht="26.25">
      <c r="A294" s="12">
        <f t="shared" si="5"/>
        <v>273</v>
      </c>
      <c r="B294" s="60" t="s">
        <v>219</v>
      </c>
      <c r="C294" s="19" t="s">
        <v>9</v>
      </c>
      <c r="D294" s="14">
        <v>43110</v>
      </c>
      <c r="E294" s="14">
        <v>43126</v>
      </c>
      <c r="F294" s="29">
        <v>302</v>
      </c>
      <c r="G294" s="29">
        <v>98.49</v>
      </c>
      <c r="H294" s="13" t="s">
        <v>218</v>
      </c>
      <c r="I294" s="13"/>
    </row>
    <row r="295" spans="1:9" s="36" customFormat="1" ht="26.25">
      <c r="A295" s="12">
        <f t="shared" si="5"/>
        <v>274</v>
      </c>
      <c r="B295" s="84" t="s">
        <v>450</v>
      </c>
      <c r="C295" s="19" t="s">
        <v>9</v>
      </c>
      <c r="D295" s="14">
        <v>43252</v>
      </c>
      <c r="E295" s="14">
        <v>43265</v>
      </c>
      <c r="F295" s="48">
        <v>126.19</v>
      </c>
      <c r="G295" s="48">
        <v>106</v>
      </c>
      <c r="H295" s="13" t="s">
        <v>451</v>
      </c>
      <c r="I295" s="31"/>
    </row>
    <row r="296" spans="1:9" s="36" customFormat="1" ht="26.25">
      <c r="A296" s="12">
        <f t="shared" si="5"/>
        <v>275</v>
      </c>
      <c r="B296" s="84" t="s">
        <v>452</v>
      </c>
      <c r="C296" s="19" t="s">
        <v>9</v>
      </c>
      <c r="D296" s="14">
        <v>43252</v>
      </c>
      <c r="E296" s="14">
        <v>43264</v>
      </c>
      <c r="F296" s="48">
        <v>299.93</v>
      </c>
      <c r="G296" s="48">
        <v>289</v>
      </c>
      <c r="H296" s="13" t="s">
        <v>453</v>
      </c>
      <c r="I296" s="13"/>
    </row>
    <row r="297" spans="1:9" s="36" customFormat="1" ht="26.25">
      <c r="A297" s="12">
        <f t="shared" si="5"/>
        <v>276</v>
      </c>
      <c r="B297" s="84" t="s">
        <v>454</v>
      </c>
      <c r="C297" s="19" t="s">
        <v>9</v>
      </c>
      <c r="D297" s="14">
        <v>43252</v>
      </c>
      <c r="E297" s="14">
        <v>43265</v>
      </c>
      <c r="F297" s="85">
        <v>199.19</v>
      </c>
      <c r="G297" s="85">
        <v>67</v>
      </c>
      <c r="H297" s="13" t="s">
        <v>451</v>
      </c>
      <c r="I297" s="13"/>
    </row>
    <row r="298" spans="1:9" s="36" customFormat="1" ht="26.25">
      <c r="A298" s="12">
        <f t="shared" si="5"/>
        <v>277</v>
      </c>
      <c r="B298" s="60" t="s">
        <v>455</v>
      </c>
      <c r="C298" s="19" t="s">
        <v>9</v>
      </c>
      <c r="D298" s="14">
        <v>43264</v>
      </c>
      <c r="E298" s="14">
        <v>43277</v>
      </c>
      <c r="F298" s="48">
        <v>2873</v>
      </c>
      <c r="G298" s="48">
        <v>2858.63</v>
      </c>
      <c r="H298" s="13" t="s">
        <v>456</v>
      </c>
      <c r="I298" s="53"/>
    </row>
    <row r="299" spans="1:9" s="36" customFormat="1" ht="66">
      <c r="A299" s="12">
        <f t="shared" si="5"/>
        <v>278</v>
      </c>
      <c r="B299" s="60" t="s">
        <v>457</v>
      </c>
      <c r="C299" s="19" t="s">
        <v>244</v>
      </c>
      <c r="D299" s="14">
        <v>43243</v>
      </c>
      <c r="E299" s="14">
        <v>43259</v>
      </c>
      <c r="F299" s="48">
        <v>723.91</v>
      </c>
      <c r="G299" s="48">
        <v>723.91</v>
      </c>
      <c r="H299" s="13" t="s">
        <v>53</v>
      </c>
      <c r="I299" s="53" t="s">
        <v>365</v>
      </c>
    </row>
    <row r="300" spans="1:9" s="36" customFormat="1" ht="26.25">
      <c r="A300" s="12">
        <f t="shared" si="5"/>
        <v>279</v>
      </c>
      <c r="B300" s="60" t="s">
        <v>539</v>
      </c>
      <c r="C300" s="19" t="s">
        <v>9</v>
      </c>
      <c r="D300" s="14">
        <v>43224</v>
      </c>
      <c r="E300" s="14">
        <v>43243</v>
      </c>
      <c r="F300" s="48">
        <v>83.71</v>
      </c>
      <c r="G300" s="48">
        <v>62.78</v>
      </c>
      <c r="H300" s="13" t="s">
        <v>537</v>
      </c>
      <c r="I300" s="53"/>
    </row>
    <row r="301" spans="1:9" s="36" customFormat="1" ht="26.25">
      <c r="A301" s="12">
        <f t="shared" si="5"/>
        <v>280</v>
      </c>
      <c r="B301" s="60" t="s">
        <v>540</v>
      </c>
      <c r="C301" s="19" t="s">
        <v>9</v>
      </c>
      <c r="D301" s="14">
        <v>43260</v>
      </c>
      <c r="E301" s="14">
        <v>43277</v>
      </c>
      <c r="F301" s="48">
        <v>139.38</v>
      </c>
      <c r="G301" s="48">
        <v>106.55</v>
      </c>
      <c r="H301" s="13" t="s">
        <v>537</v>
      </c>
      <c r="I301" s="53"/>
    </row>
    <row r="302" spans="1:9" s="36" customFormat="1" ht="26.25">
      <c r="A302" s="12">
        <f t="shared" si="5"/>
        <v>281</v>
      </c>
      <c r="B302" s="60" t="s">
        <v>541</v>
      </c>
      <c r="C302" s="19" t="s">
        <v>9</v>
      </c>
      <c r="D302" s="14">
        <v>43277</v>
      </c>
      <c r="E302" s="14">
        <v>43290</v>
      </c>
      <c r="F302" s="48">
        <v>20.88</v>
      </c>
      <c r="G302" s="48">
        <v>16.6</v>
      </c>
      <c r="H302" s="13" t="s">
        <v>542</v>
      </c>
      <c r="I302" s="53"/>
    </row>
    <row r="303" spans="1:9" s="36" customFormat="1" ht="26.25">
      <c r="A303" s="12">
        <f t="shared" si="5"/>
        <v>282</v>
      </c>
      <c r="B303" s="60" t="s">
        <v>543</v>
      </c>
      <c r="C303" s="19" t="s">
        <v>9</v>
      </c>
      <c r="D303" s="14">
        <v>43277</v>
      </c>
      <c r="E303" s="14">
        <v>43291</v>
      </c>
      <c r="F303" s="48">
        <v>105.49</v>
      </c>
      <c r="G303" s="48">
        <v>96.21</v>
      </c>
      <c r="H303" s="13" t="s">
        <v>544</v>
      </c>
      <c r="I303" s="53"/>
    </row>
    <row r="304" spans="1:9" s="36" customFormat="1" ht="26.25">
      <c r="A304" s="12">
        <f t="shared" si="5"/>
        <v>283</v>
      </c>
      <c r="B304" s="60" t="s">
        <v>545</v>
      </c>
      <c r="C304" s="19" t="s">
        <v>9</v>
      </c>
      <c r="D304" s="14">
        <v>43266</v>
      </c>
      <c r="E304" s="14">
        <v>43283</v>
      </c>
      <c r="F304" s="48">
        <v>363.07</v>
      </c>
      <c r="G304" s="48">
        <v>363.07</v>
      </c>
      <c r="H304" s="13" t="s">
        <v>546</v>
      </c>
      <c r="I304" s="53" t="s">
        <v>365</v>
      </c>
    </row>
    <row r="305" spans="1:9" s="36" customFormat="1" ht="26.25">
      <c r="A305" s="12">
        <f t="shared" si="5"/>
        <v>284</v>
      </c>
      <c r="B305" s="60" t="s">
        <v>547</v>
      </c>
      <c r="C305" s="19" t="s">
        <v>9</v>
      </c>
      <c r="D305" s="14">
        <v>43273</v>
      </c>
      <c r="E305" s="14">
        <v>43292</v>
      </c>
      <c r="F305" s="48">
        <v>137.93</v>
      </c>
      <c r="G305" s="48">
        <v>99.31</v>
      </c>
      <c r="H305" s="13" t="s">
        <v>548</v>
      </c>
      <c r="I305" s="53"/>
    </row>
    <row r="306" spans="1:9" s="36" customFormat="1" ht="26.25">
      <c r="A306" s="12">
        <f t="shared" si="5"/>
        <v>285</v>
      </c>
      <c r="B306" s="60" t="s">
        <v>549</v>
      </c>
      <c r="C306" s="19" t="s">
        <v>9</v>
      </c>
      <c r="D306" s="14">
        <v>43273</v>
      </c>
      <c r="E306" s="14">
        <v>43285</v>
      </c>
      <c r="F306" s="48">
        <v>126.36</v>
      </c>
      <c r="G306" s="48">
        <v>90.34</v>
      </c>
      <c r="H306" s="13" t="s">
        <v>550</v>
      </c>
      <c r="I306" s="53"/>
    </row>
    <row r="307" spans="1:9" s="36" customFormat="1" ht="26.25">
      <c r="A307" s="12">
        <f t="shared" si="5"/>
        <v>286</v>
      </c>
      <c r="B307" s="60" t="s">
        <v>551</v>
      </c>
      <c r="C307" s="19" t="s">
        <v>9</v>
      </c>
      <c r="D307" s="14">
        <v>43269</v>
      </c>
      <c r="E307" s="14">
        <v>43280</v>
      </c>
      <c r="F307" s="48">
        <v>108.05</v>
      </c>
      <c r="G307" s="48">
        <v>108.05</v>
      </c>
      <c r="H307" s="13" t="s">
        <v>437</v>
      </c>
      <c r="I307" s="53" t="s">
        <v>365</v>
      </c>
    </row>
    <row r="308" spans="1:9" s="36" customFormat="1" ht="26.25">
      <c r="A308" s="12">
        <f t="shared" si="5"/>
        <v>287</v>
      </c>
      <c r="B308" s="60" t="s">
        <v>555</v>
      </c>
      <c r="C308" s="19" t="s">
        <v>9</v>
      </c>
      <c r="D308" s="14">
        <v>43276</v>
      </c>
      <c r="E308" s="14">
        <v>43292</v>
      </c>
      <c r="F308" s="48">
        <v>596.45</v>
      </c>
      <c r="G308" s="48">
        <v>472.88</v>
      </c>
      <c r="H308" s="13" t="s">
        <v>556</v>
      </c>
      <c r="I308" s="53"/>
    </row>
    <row r="309" spans="1:9" s="36" customFormat="1" ht="26.25">
      <c r="A309" s="12">
        <f t="shared" si="5"/>
        <v>288</v>
      </c>
      <c r="B309" s="60" t="s">
        <v>564</v>
      </c>
      <c r="C309" s="19" t="s">
        <v>9</v>
      </c>
      <c r="D309" s="14">
        <v>43291</v>
      </c>
      <c r="E309" s="14">
        <v>43300</v>
      </c>
      <c r="F309" s="48">
        <v>30.34</v>
      </c>
      <c r="G309" s="48">
        <v>30.34</v>
      </c>
      <c r="H309" s="13" t="s">
        <v>565</v>
      </c>
      <c r="I309" s="53" t="s">
        <v>365</v>
      </c>
    </row>
    <row r="310" spans="1:9" s="36" customFormat="1" ht="26.25">
      <c r="A310" s="12">
        <f t="shared" si="5"/>
        <v>289</v>
      </c>
      <c r="B310" s="60" t="s">
        <v>226</v>
      </c>
      <c r="C310" s="19" t="s">
        <v>9</v>
      </c>
      <c r="D310" s="14">
        <v>43301</v>
      </c>
      <c r="E310" s="14">
        <v>43312</v>
      </c>
      <c r="F310" s="48">
        <v>662.7</v>
      </c>
      <c r="G310" s="48">
        <v>662.7</v>
      </c>
      <c r="H310" s="13" t="s">
        <v>225</v>
      </c>
      <c r="I310" s="53" t="s">
        <v>365</v>
      </c>
    </row>
    <row r="311" spans="1:9" s="36" customFormat="1" ht="26.25">
      <c r="A311" s="12">
        <f t="shared" si="5"/>
        <v>290</v>
      </c>
      <c r="B311" s="60" t="s">
        <v>555</v>
      </c>
      <c r="C311" s="19" t="s">
        <v>9</v>
      </c>
      <c r="D311" s="14">
        <v>43301</v>
      </c>
      <c r="E311" s="14">
        <v>43318</v>
      </c>
      <c r="F311" s="48">
        <v>164.97</v>
      </c>
      <c r="G311" s="48">
        <v>164.14</v>
      </c>
      <c r="H311" s="13" t="s">
        <v>556</v>
      </c>
      <c r="I311" s="53"/>
    </row>
    <row r="312" spans="1:9" s="36" customFormat="1" ht="26.25">
      <c r="A312" s="12">
        <f t="shared" si="5"/>
        <v>291</v>
      </c>
      <c r="B312" s="60" t="s">
        <v>578</v>
      </c>
      <c r="C312" s="19" t="s">
        <v>9</v>
      </c>
      <c r="D312" s="14">
        <v>43325</v>
      </c>
      <c r="E312" s="14">
        <v>43339</v>
      </c>
      <c r="F312" s="48">
        <v>251.3</v>
      </c>
      <c r="G312" s="48">
        <v>251.3</v>
      </c>
      <c r="H312" s="13" t="s">
        <v>579</v>
      </c>
      <c r="I312" s="53" t="s">
        <v>365</v>
      </c>
    </row>
    <row r="313" spans="1:9" s="36" customFormat="1" ht="26.25">
      <c r="A313" s="12">
        <f t="shared" si="5"/>
        <v>292</v>
      </c>
      <c r="B313" s="60" t="s">
        <v>581</v>
      </c>
      <c r="C313" s="19" t="s">
        <v>9</v>
      </c>
      <c r="D313" s="14">
        <v>43341</v>
      </c>
      <c r="E313" s="14">
        <v>43357</v>
      </c>
      <c r="F313" s="48">
        <v>436.65</v>
      </c>
      <c r="G313" s="48">
        <v>276.69</v>
      </c>
      <c r="H313" s="13" t="s">
        <v>582</v>
      </c>
      <c r="I313" s="53"/>
    </row>
    <row r="314" spans="1:9" s="36" customFormat="1" ht="26.25">
      <c r="A314" s="12">
        <f t="shared" si="5"/>
        <v>293</v>
      </c>
      <c r="B314" s="225" t="s">
        <v>757</v>
      </c>
      <c r="C314" s="19" t="s">
        <v>9</v>
      </c>
      <c r="D314" s="34">
        <v>43360</v>
      </c>
      <c r="E314" s="34">
        <v>43369</v>
      </c>
      <c r="F314" s="33">
        <v>31.64</v>
      </c>
      <c r="G314" s="33">
        <v>31.64</v>
      </c>
      <c r="H314" s="33" t="s">
        <v>755</v>
      </c>
      <c r="I314" s="53" t="s">
        <v>365</v>
      </c>
    </row>
    <row r="315" spans="1:9" s="36" customFormat="1" ht="26.25">
      <c r="A315" s="12">
        <f t="shared" si="5"/>
        <v>294</v>
      </c>
      <c r="B315" s="225" t="s">
        <v>759</v>
      </c>
      <c r="C315" s="19" t="s">
        <v>9</v>
      </c>
      <c r="D315" s="34">
        <v>43395</v>
      </c>
      <c r="E315" s="34">
        <v>43413</v>
      </c>
      <c r="F315" s="33">
        <v>371.83</v>
      </c>
      <c r="G315" s="33">
        <v>364.39</v>
      </c>
      <c r="H315" s="33" t="s">
        <v>758</v>
      </c>
      <c r="I315" s="53"/>
    </row>
    <row r="316" spans="1:9" s="36" customFormat="1" ht="26.25">
      <c r="A316" s="12">
        <f t="shared" si="5"/>
        <v>295</v>
      </c>
      <c r="B316" s="225" t="s">
        <v>761</v>
      </c>
      <c r="C316" s="19" t="s">
        <v>9</v>
      </c>
      <c r="D316" s="34">
        <v>43418</v>
      </c>
      <c r="E316" s="34">
        <v>43426</v>
      </c>
      <c r="F316" s="33">
        <v>649.66</v>
      </c>
      <c r="G316" s="33">
        <v>649.66</v>
      </c>
      <c r="H316" s="33" t="s">
        <v>760</v>
      </c>
      <c r="I316" s="53" t="s">
        <v>365</v>
      </c>
    </row>
    <row r="317" spans="1:9" s="36" customFormat="1" ht="26.25">
      <c r="A317" s="69"/>
      <c r="B317" s="40" t="s">
        <v>18</v>
      </c>
      <c r="C317" s="62"/>
      <c r="D317" s="63"/>
      <c r="E317" s="127"/>
      <c r="F317" s="37"/>
      <c r="G317" s="37"/>
      <c r="H317" s="13"/>
      <c r="I317" s="67"/>
    </row>
    <row r="318" spans="1:9" s="36" customFormat="1" ht="26.25">
      <c r="A318" s="12">
        <v>296</v>
      </c>
      <c r="B318" s="57" t="s">
        <v>95</v>
      </c>
      <c r="C318" s="19" t="s">
        <v>9</v>
      </c>
      <c r="D318" s="18">
        <v>43094</v>
      </c>
      <c r="E318" s="17">
        <v>43109</v>
      </c>
      <c r="F318" s="16">
        <v>53.75</v>
      </c>
      <c r="G318" s="16">
        <v>45.95</v>
      </c>
      <c r="H318" s="15" t="s">
        <v>94</v>
      </c>
      <c r="I318" s="53"/>
    </row>
    <row r="319" spans="1:9" s="36" customFormat="1" ht="26.25">
      <c r="A319" s="12">
        <f>A318+1</f>
        <v>297</v>
      </c>
      <c r="B319" s="57" t="s">
        <v>93</v>
      </c>
      <c r="C319" s="19" t="s">
        <v>9</v>
      </c>
      <c r="D319" s="18">
        <v>43110</v>
      </c>
      <c r="E319" s="17">
        <v>43122</v>
      </c>
      <c r="F319" s="16">
        <v>67.99</v>
      </c>
      <c r="G319" s="16">
        <v>66.46</v>
      </c>
      <c r="H319" s="15" t="s">
        <v>56</v>
      </c>
      <c r="I319" s="53"/>
    </row>
    <row r="320" spans="1:9" s="36" customFormat="1" ht="26.25">
      <c r="A320" s="12">
        <f aca="true" t="shared" si="6" ref="A320:A382">A319+1</f>
        <v>298</v>
      </c>
      <c r="B320" s="57" t="s">
        <v>92</v>
      </c>
      <c r="C320" s="19" t="s">
        <v>9</v>
      </c>
      <c r="D320" s="18">
        <v>43115</v>
      </c>
      <c r="E320" s="17">
        <v>43129</v>
      </c>
      <c r="F320" s="16">
        <v>86.03</v>
      </c>
      <c r="G320" s="16">
        <v>86.03</v>
      </c>
      <c r="H320" s="15" t="s">
        <v>91</v>
      </c>
      <c r="I320" s="32" t="s">
        <v>365</v>
      </c>
    </row>
    <row r="321" spans="1:9" s="36" customFormat="1" ht="26.25">
      <c r="A321" s="12">
        <f t="shared" si="6"/>
        <v>299</v>
      </c>
      <c r="B321" s="57" t="s">
        <v>90</v>
      </c>
      <c r="C321" s="19" t="s">
        <v>9</v>
      </c>
      <c r="D321" s="18">
        <v>43112</v>
      </c>
      <c r="E321" s="17">
        <v>43123</v>
      </c>
      <c r="F321" s="16">
        <v>39.91</v>
      </c>
      <c r="G321" s="16">
        <v>39.91</v>
      </c>
      <c r="H321" s="15" t="s">
        <v>88</v>
      </c>
      <c r="I321" s="32" t="s">
        <v>365</v>
      </c>
    </row>
    <row r="322" spans="1:9" s="36" customFormat="1" ht="26.25">
      <c r="A322" s="12">
        <f t="shared" si="6"/>
        <v>300</v>
      </c>
      <c r="B322" s="57" t="s">
        <v>89</v>
      </c>
      <c r="C322" s="19" t="s">
        <v>9</v>
      </c>
      <c r="D322" s="18">
        <v>43112</v>
      </c>
      <c r="E322" s="17">
        <v>43129</v>
      </c>
      <c r="F322" s="16">
        <v>399.08</v>
      </c>
      <c r="G322" s="16">
        <v>399.08</v>
      </c>
      <c r="H322" s="15" t="s">
        <v>88</v>
      </c>
      <c r="I322" s="32" t="s">
        <v>365</v>
      </c>
    </row>
    <row r="323" spans="1:9" s="36" customFormat="1" ht="26.25">
      <c r="A323" s="12">
        <f t="shared" si="6"/>
        <v>301</v>
      </c>
      <c r="B323" s="60" t="s">
        <v>131</v>
      </c>
      <c r="C323" s="19" t="s">
        <v>9</v>
      </c>
      <c r="D323" s="14">
        <v>43054</v>
      </c>
      <c r="E323" s="14">
        <v>43068</v>
      </c>
      <c r="F323" s="29">
        <v>412.08</v>
      </c>
      <c r="G323" s="28">
        <v>300.818</v>
      </c>
      <c r="H323" s="13" t="s">
        <v>102</v>
      </c>
      <c r="I323" s="53"/>
    </row>
    <row r="324" spans="1:9" s="36" customFormat="1" ht="26.25">
      <c r="A324" s="12">
        <f t="shared" si="6"/>
        <v>302</v>
      </c>
      <c r="B324" s="60" t="s">
        <v>130</v>
      </c>
      <c r="C324" s="19" t="s">
        <v>9</v>
      </c>
      <c r="D324" s="14">
        <v>43054</v>
      </c>
      <c r="E324" s="14">
        <v>43068</v>
      </c>
      <c r="F324" s="29">
        <v>500</v>
      </c>
      <c r="G324" s="28">
        <v>352.749</v>
      </c>
      <c r="H324" s="13" t="s">
        <v>129</v>
      </c>
      <c r="I324" s="53"/>
    </row>
    <row r="325" spans="1:9" s="36" customFormat="1" ht="26.25">
      <c r="A325" s="12">
        <f t="shared" si="6"/>
        <v>303</v>
      </c>
      <c r="B325" s="60" t="s">
        <v>128</v>
      </c>
      <c r="C325" s="19" t="s">
        <v>9</v>
      </c>
      <c r="D325" s="14">
        <v>43048</v>
      </c>
      <c r="E325" s="14">
        <v>43061</v>
      </c>
      <c r="F325" s="29">
        <v>225.6</v>
      </c>
      <c r="G325" s="28">
        <v>225.6</v>
      </c>
      <c r="H325" s="13" t="s">
        <v>127</v>
      </c>
      <c r="I325" s="32" t="s">
        <v>365</v>
      </c>
    </row>
    <row r="326" spans="1:9" s="36" customFormat="1" ht="26.25">
      <c r="A326" s="12">
        <f t="shared" si="6"/>
        <v>304</v>
      </c>
      <c r="B326" s="60" t="s">
        <v>126</v>
      </c>
      <c r="C326" s="19" t="s">
        <v>9</v>
      </c>
      <c r="D326" s="14">
        <v>43052</v>
      </c>
      <c r="E326" s="14">
        <v>43066</v>
      </c>
      <c r="F326" s="29">
        <v>167.969</v>
      </c>
      <c r="G326" s="28">
        <v>119.245</v>
      </c>
      <c r="H326" s="13" t="s">
        <v>125</v>
      </c>
      <c r="I326" s="53"/>
    </row>
    <row r="327" spans="1:9" s="36" customFormat="1" ht="26.25">
      <c r="A327" s="12">
        <f t="shared" si="6"/>
        <v>305</v>
      </c>
      <c r="B327" s="60" t="s">
        <v>124</v>
      </c>
      <c r="C327" s="19" t="s">
        <v>9</v>
      </c>
      <c r="D327" s="14">
        <v>43054</v>
      </c>
      <c r="E327" s="14">
        <v>43070</v>
      </c>
      <c r="F327" s="29">
        <v>309</v>
      </c>
      <c r="G327" s="28">
        <v>149.864</v>
      </c>
      <c r="H327" s="13" t="s">
        <v>123</v>
      </c>
      <c r="I327" s="53"/>
    </row>
    <row r="328" spans="1:9" s="36" customFormat="1" ht="26.25">
      <c r="A328" s="12">
        <f t="shared" si="6"/>
        <v>306</v>
      </c>
      <c r="B328" s="60" t="s">
        <v>122</v>
      </c>
      <c r="C328" s="19" t="s">
        <v>9</v>
      </c>
      <c r="D328" s="14">
        <v>43052</v>
      </c>
      <c r="E328" s="14">
        <v>43066</v>
      </c>
      <c r="F328" s="29">
        <v>423.3</v>
      </c>
      <c r="G328" s="28">
        <v>126.989</v>
      </c>
      <c r="H328" s="13" t="s">
        <v>102</v>
      </c>
      <c r="I328" s="53"/>
    </row>
    <row r="329" spans="1:9" s="36" customFormat="1" ht="26.25">
      <c r="A329" s="12">
        <f t="shared" si="6"/>
        <v>307</v>
      </c>
      <c r="B329" s="60" t="s">
        <v>121</v>
      </c>
      <c r="C329" s="19" t="s">
        <v>9</v>
      </c>
      <c r="D329" s="14">
        <v>43052</v>
      </c>
      <c r="E329" s="14">
        <v>43066</v>
      </c>
      <c r="F329" s="29">
        <v>680.464</v>
      </c>
      <c r="G329" s="28">
        <v>367.45</v>
      </c>
      <c r="H329" s="13" t="s">
        <v>102</v>
      </c>
      <c r="I329" s="53"/>
    </row>
    <row r="330" spans="1:9" s="36" customFormat="1" ht="26.25">
      <c r="A330" s="12">
        <f t="shared" si="6"/>
        <v>308</v>
      </c>
      <c r="B330" s="60" t="s">
        <v>120</v>
      </c>
      <c r="C330" s="19" t="s">
        <v>9</v>
      </c>
      <c r="D330" s="14">
        <v>43054</v>
      </c>
      <c r="E330" s="14">
        <v>43066</v>
      </c>
      <c r="F330" s="29">
        <v>758.1</v>
      </c>
      <c r="G330" s="28">
        <v>740</v>
      </c>
      <c r="H330" s="13" t="s">
        <v>119</v>
      </c>
      <c r="I330" s="53"/>
    </row>
    <row r="331" spans="1:9" s="36" customFormat="1" ht="26.25">
      <c r="A331" s="12">
        <f t="shared" si="6"/>
        <v>309</v>
      </c>
      <c r="B331" s="60" t="s">
        <v>118</v>
      </c>
      <c r="C331" s="19" t="s">
        <v>9</v>
      </c>
      <c r="D331" s="14">
        <v>43061</v>
      </c>
      <c r="E331" s="14">
        <v>43077</v>
      </c>
      <c r="F331" s="29">
        <v>540</v>
      </c>
      <c r="G331" s="28">
        <v>490.421</v>
      </c>
      <c r="H331" s="13" t="s">
        <v>117</v>
      </c>
      <c r="I331" s="53"/>
    </row>
    <row r="332" spans="1:9" s="36" customFormat="1" ht="26.25">
      <c r="A332" s="12">
        <f t="shared" si="6"/>
        <v>310</v>
      </c>
      <c r="B332" s="60" t="s">
        <v>116</v>
      </c>
      <c r="C332" s="19" t="s">
        <v>9</v>
      </c>
      <c r="D332" s="14">
        <v>43061</v>
      </c>
      <c r="E332" s="14">
        <v>43073</v>
      </c>
      <c r="F332" s="29">
        <v>589</v>
      </c>
      <c r="G332" s="28">
        <v>583.11</v>
      </c>
      <c r="H332" s="13" t="s">
        <v>115</v>
      </c>
      <c r="I332" s="53"/>
    </row>
    <row r="333" spans="1:9" s="36" customFormat="1" ht="26.25">
      <c r="A333" s="12">
        <f t="shared" si="6"/>
        <v>311</v>
      </c>
      <c r="B333" s="60" t="s">
        <v>114</v>
      </c>
      <c r="C333" s="19" t="s">
        <v>9</v>
      </c>
      <c r="D333" s="14">
        <v>43061</v>
      </c>
      <c r="E333" s="14">
        <v>43080</v>
      </c>
      <c r="F333" s="29">
        <v>324</v>
      </c>
      <c r="G333" s="28">
        <v>151.38</v>
      </c>
      <c r="H333" s="13" t="s">
        <v>105</v>
      </c>
      <c r="I333" s="53"/>
    </row>
    <row r="334" spans="1:9" s="36" customFormat="1" ht="26.25">
      <c r="A334" s="12">
        <f t="shared" si="6"/>
        <v>312</v>
      </c>
      <c r="B334" s="60" t="s">
        <v>113</v>
      </c>
      <c r="C334" s="19" t="s">
        <v>9</v>
      </c>
      <c r="D334" s="14">
        <v>43060</v>
      </c>
      <c r="E334" s="14">
        <v>43076</v>
      </c>
      <c r="F334" s="29">
        <v>3440</v>
      </c>
      <c r="G334" s="28">
        <v>1582.399</v>
      </c>
      <c r="H334" s="13" t="s">
        <v>105</v>
      </c>
      <c r="I334" s="53"/>
    </row>
    <row r="335" spans="1:9" s="36" customFormat="1" ht="26.25">
      <c r="A335" s="12">
        <f t="shared" si="6"/>
        <v>313</v>
      </c>
      <c r="B335" s="60" t="s">
        <v>112</v>
      </c>
      <c r="C335" s="19" t="s">
        <v>9</v>
      </c>
      <c r="D335" s="14">
        <v>43060</v>
      </c>
      <c r="E335" s="14">
        <v>43076</v>
      </c>
      <c r="F335" s="29">
        <v>453.12</v>
      </c>
      <c r="G335" s="28">
        <v>269.604</v>
      </c>
      <c r="H335" s="13" t="s">
        <v>111</v>
      </c>
      <c r="I335" s="53"/>
    </row>
    <row r="336" spans="1:9" s="36" customFormat="1" ht="26.25">
      <c r="A336" s="12">
        <f t="shared" si="6"/>
        <v>314</v>
      </c>
      <c r="B336" s="60" t="s">
        <v>110</v>
      </c>
      <c r="C336" s="19" t="s">
        <v>9</v>
      </c>
      <c r="D336" s="14">
        <v>43060</v>
      </c>
      <c r="E336" s="14">
        <v>43073</v>
      </c>
      <c r="F336" s="29">
        <v>216</v>
      </c>
      <c r="G336" s="28">
        <v>200.88</v>
      </c>
      <c r="H336" s="13" t="s">
        <v>109</v>
      </c>
      <c r="I336" s="53"/>
    </row>
    <row r="337" spans="1:9" s="36" customFormat="1" ht="26.25">
      <c r="A337" s="12">
        <f t="shared" si="6"/>
        <v>315</v>
      </c>
      <c r="B337" s="60" t="s">
        <v>108</v>
      </c>
      <c r="C337" s="19" t="s">
        <v>9</v>
      </c>
      <c r="D337" s="14">
        <v>43060</v>
      </c>
      <c r="E337" s="14">
        <v>43073</v>
      </c>
      <c r="F337" s="29">
        <v>171.6</v>
      </c>
      <c r="G337" s="28">
        <v>151.007</v>
      </c>
      <c r="H337" s="13" t="s">
        <v>107</v>
      </c>
      <c r="I337" s="53"/>
    </row>
    <row r="338" spans="1:9" s="36" customFormat="1" ht="26.25">
      <c r="A338" s="12">
        <f t="shared" si="6"/>
        <v>316</v>
      </c>
      <c r="B338" s="60" t="s">
        <v>106</v>
      </c>
      <c r="C338" s="19" t="s">
        <v>9</v>
      </c>
      <c r="D338" s="14">
        <v>43060</v>
      </c>
      <c r="E338" s="14">
        <v>43076</v>
      </c>
      <c r="F338" s="29">
        <v>800</v>
      </c>
      <c r="G338" s="28">
        <v>247.979</v>
      </c>
      <c r="H338" s="13" t="s">
        <v>105</v>
      </c>
      <c r="I338" s="53"/>
    </row>
    <row r="339" spans="1:9" s="36" customFormat="1" ht="26.25">
      <c r="A339" s="12">
        <f t="shared" si="6"/>
        <v>317</v>
      </c>
      <c r="B339" s="60" t="s">
        <v>104</v>
      </c>
      <c r="C339" s="19" t="s">
        <v>9</v>
      </c>
      <c r="D339" s="14">
        <v>43060</v>
      </c>
      <c r="E339" s="14">
        <v>43076</v>
      </c>
      <c r="F339" s="29">
        <v>432</v>
      </c>
      <c r="G339" s="28">
        <v>257.76</v>
      </c>
      <c r="H339" s="13" t="s">
        <v>102</v>
      </c>
      <c r="I339" s="53"/>
    </row>
    <row r="340" spans="1:9" s="36" customFormat="1" ht="26.25">
      <c r="A340" s="12">
        <f t="shared" si="6"/>
        <v>318</v>
      </c>
      <c r="B340" s="60" t="s">
        <v>103</v>
      </c>
      <c r="C340" s="19" t="s">
        <v>9</v>
      </c>
      <c r="D340" s="14">
        <v>43060</v>
      </c>
      <c r="E340" s="14">
        <v>43076</v>
      </c>
      <c r="F340" s="29">
        <v>408</v>
      </c>
      <c r="G340" s="28">
        <v>231.675</v>
      </c>
      <c r="H340" s="13" t="s">
        <v>102</v>
      </c>
      <c r="I340" s="53"/>
    </row>
    <row r="341" spans="1:9" s="36" customFormat="1" ht="26.25">
      <c r="A341" s="12">
        <f t="shared" si="6"/>
        <v>319</v>
      </c>
      <c r="B341" s="60" t="s">
        <v>101</v>
      </c>
      <c r="C341" s="19" t="s">
        <v>9</v>
      </c>
      <c r="D341" s="14">
        <v>43060</v>
      </c>
      <c r="E341" s="14">
        <v>43074</v>
      </c>
      <c r="F341" s="29">
        <v>1539</v>
      </c>
      <c r="G341" s="28">
        <v>992.655</v>
      </c>
      <c r="H341" s="13" t="s">
        <v>100</v>
      </c>
      <c r="I341" s="53"/>
    </row>
    <row r="342" spans="1:9" s="36" customFormat="1" ht="26.25">
      <c r="A342" s="12">
        <f t="shared" si="6"/>
        <v>320</v>
      </c>
      <c r="B342" s="60" t="s">
        <v>99</v>
      </c>
      <c r="C342" s="19" t="s">
        <v>9</v>
      </c>
      <c r="D342" s="14">
        <v>43098</v>
      </c>
      <c r="E342" s="14">
        <v>43117</v>
      </c>
      <c r="F342" s="29">
        <v>1017</v>
      </c>
      <c r="G342" s="28">
        <v>539.05</v>
      </c>
      <c r="H342" s="13" t="s">
        <v>98</v>
      </c>
      <c r="I342" s="53"/>
    </row>
    <row r="343" spans="1:9" s="36" customFormat="1" ht="26.25">
      <c r="A343" s="12">
        <f t="shared" si="6"/>
        <v>321</v>
      </c>
      <c r="B343" s="60" t="s">
        <v>97</v>
      </c>
      <c r="C343" s="19" t="s">
        <v>9</v>
      </c>
      <c r="D343" s="14">
        <v>43098</v>
      </c>
      <c r="E343" s="14">
        <v>43113</v>
      </c>
      <c r="F343" s="29">
        <v>1478.5</v>
      </c>
      <c r="G343" s="28">
        <v>1463.715</v>
      </c>
      <c r="H343" s="13" t="s">
        <v>96</v>
      </c>
      <c r="I343" s="53"/>
    </row>
    <row r="344" spans="1:9" s="36" customFormat="1" ht="26.25">
      <c r="A344" s="12">
        <f t="shared" si="6"/>
        <v>322</v>
      </c>
      <c r="B344" s="60" t="s">
        <v>133</v>
      </c>
      <c r="C344" s="19" t="s">
        <v>9</v>
      </c>
      <c r="D344" s="14">
        <v>43098</v>
      </c>
      <c r="E344" s="14">
        <v>43122</v>
      </c>
      <c r="F344" s="29">
        <v>731.97</v>
      </c>
      <c r="G344" s="28">
        <v>479.44</v>
      </c>
      <c r="H344" s="13" t="s">
        <v>132</v>
      </c>
      <c r="I344" s="53"/>
    </row>
    <row r="345" spans="1:9" s="36" customFormat="1" ht="26.25">
      <c r="A345" s="12">
        <f t="shared" si="6"/>
        <v>323</v>
      </c>
      <c r="B345" s="60" t="s">
        <v>135</v>
      </c>
      <c r="C345" s="19" t="s">
        <v>9</v>
      </c>
      <c r="D345" s="14">
        <v>43074</v>
      </c>
      <c r="E345" s="14">
        <v>43095</v>
      </c>
      <c r="F345" s="29">
        <v>154.033</v>
      </c>
      <c r="G345" s="28">
        <v>116.003</v>
      </c>
      <c r="H345" s="13" t="s">
        <v>105</v>
      </c>
      <c r="I345" s="53"/>
    </row>
    <row r="346" spans="1:9" s="36" customFormat="1" ht="26.25">
      <c r="A346" s="12">
        <f t="shared" si="6"/>
        <v>324</v>
      </c>
      <c r="B346" s="60" t="s">
        <v>134</v>
      </c>
      <c r="C346" s="19" t="s">
        <v>9</v>
      </c>
      <c r="D346" s="14">
        <v>43076</v>
      </c>
      <c r="E346" s="14">
        <v>43088</v>
      </c>
      <c r="F346" s="29">
        <v>3820.185</v>
      </c>
      <c r="G346" s="28">
        <v>3820.185</v>
      </c>
      <c r="H346" s="13" t="s">
        <v>107</v>
      </c>
      <c r="I346" s="32" t="s">
        <v>365</v>
      </c>
    </row>
    <row r="347" spans="1:9" s="36" customFormat="1" ht="26.25">
      <c r="A347" s="12">
        <f t="shared" si="6"/>
        <v>325</v>
      </c>
      <c r="B347" s="60" t="s">
        <v>145</v>
      </c>
      <c r="C347" s="19" t="s">
        <v>9</v>
      </c>
      <c r="D347" s="14">
        <v>43080</v>
      </c>
      <c r="E347" s="14">
        <v>43091</v>
      </c>
      <c r="F347" s="29">
        <v>130.36</v>
      </c>
      <c r="G347" s="28">
        <v>127.1</v>
      </c>
      <c r="H347" s="13" t="s">
        <v>107</v>
      </c>
      <c r="I347" s="53"/>
    </row>
    <row r="348" spans="1:9" s="36" customFormat="1" ht="26.25">
      <c r="A348" s="12">
        <f t="shared" si="6"/>
        <v>326</v>
      </c>
      <c r="B348" s="60" t="s">
        <v>144</v>
      </c>
      <c r="C348" s="19" t="s">
        <v>9</v>
      </c>
      <c r="D348" s="14">
        <v>43077</v>
      </c>
      <c r="E348" s="14">
        <v>43094</v>
      </c>
      <c r="F348" s="29">
        <v>422.91</v>
      </c>
      <c r="G348" s="28">
        <v>289.69</v>
      </c>
      <c r="H348" s="13" t="s">
        <v>143</v>
      </c>
      <c r="I348" s="53"/>
    </row>
    <row r="349" spans="1:9" s="36" customFormat="1" ht="26.25">
      <c r="A349" s="12">
        <f t="shared" si="6"/>
        <v>327</v>
      </c>
      <c r="B349" s="60" t="s">
        <v>142</v>
      </c>
      <c r="C349" s="19" t="s">
        <v>9</v>
      </c>
      <c r="D349" s="14">
        <v>43074</v>
      </c>
      <c r="E349" s="14">
        <v>43088</v>
      </c>
      <c r="F349" s="29">
        <v>885.754</v>
      </c>
      <c r="G349" s="28">
        <v>885.754</v>
      </c>
      <c r="H349" s="13" t="s">
        <v>107</v>
      </c>
      <c r="I349" s="32" t="s">
        <v>365</v>
      </c>
    </row>
    <row r="350" spans="1:9" s="36" customFormat="1" ht="26.25">
      <c r="A350" s="12">
        <f t="shared" si="6"/>
        <v>328</v>
      </c>
      <c r="B350" s="60" t="s">
        <v>141</v>
      </c>
      <c r="C350" s="19" t="s">
        <v>9</v>
      </c>
      <c r="D350" s="14">
        <v>43082</v>
      </c>
      <c r="E350" s="14">
        <v>43094</v>
      </c>
      <c r="F350" s="29">
        <v>211.46</v>
      </c>
      <c r="G350" s="28">
        <v>210.4</v>
      </c>
      <c r="H350" s="13" t="s">
        <v>107</v>
      </c>
      <c r="I350" s="53"/>
    </row>
    <row r="351" spans="1:9" s="36" customFormat="1" ht="26.25">
      <c r="A351" s="12">
        <f t="shared" si="6"/>
        <v>329</v>
      </c>
      <c r="B351" s="60" t="s">
        <v>138</v>
      </c>
      <c r="C351" s="19" t="s">
        <v>9</v>
      </c>
      <c r="D351" s="14">
        <v>43082</v>
      </c>
      <c r="E351" s="14">
        <v>43094</v>
      </c>
      <c r="F351" s="29">
        <v>262.275</v>
      </c>
      <c r="G351" s="28">
        <v>239.981</v>
      </c>
      <c r="H351" s="13" t="s">
        <v>137</v>
      </c>
      <c r="I351" s="53"/>
    </row>
    <row r="352" spans="1:9" s="36" customFormat="1" ht="26.25">
      <c r="A352" s="12">
        <f t="shared" si="6"/>
        <v>330</v>
      </c>
      <c r="B352" s="60" t="s">
        <v>136</v>
      </c>
      <c r="C352" s="19" t="s">
        <v>9</v>
      </c>
      <c r="D352" s="14">
        <v>43082</v>
      </c>
      <c r="E352" s="14">
        <v>43109</v>
      </c>
      <c r="F352" s="29">
        <v>965.421</v>
      </c>
      <c r="G352" s="28">
        <v>851.289</v>
      </c>
      <c r="H352" s="13" t="s">
        <v>88</v>
      </c>
      <c r="I352" s="53"/>
    </row>
    <row r="353" spans="1:9" s="36" customFormat="1" ht="26.25">
      <c r="A353" s="12">
        <f t="shared" si="6"/>
        <v>331</v>
      </c>
      <c r="B353" s="60" t="s">
        <v>149</v>
      </c>
      <c r="C353" s="19" t="s">
        <v>9</v>
      </c>
      <c r="D353" s="14">
        <v>43080</v>
      </c>
      <c r="E353" s="14">
        <v>43097</v>
      </c>
      <c r="F353" s="29">
        <v>873.069</v>
      </c>
      <c r="G353" s="28">
        <v>873.069</v>
      </c>
      <c r="H353" s="13" t="s">
        <v>88</v>
      </c>
      <c r="I353" s="32" t="s">
        <v>365</v>
      </c>
    </row>
    <row r="354" spans="1:9" s="36" customFormat="1" ht="26.25">
      <c r="A354" s="12">
        <f t="shared" si="6"/>
        <v>332</v>
      </c>
      <c r="B354" s="60" t="s">
        <v>148</v>
      </c>
      <c r="C354" s="19" t="s">
        <v>9</v>
      </c>
      <c r="D354" s="14">
        <v>43087</v>
      </c>
      <c r="E354" s="14">
        <v>43098</v>
      </c>
      <c r="F354" s="29">
        <v>255.802</v>
      </c>
      <c r="G354" s="28">
        <v>254.523</v>
      </c>
      <c r="H354" s="13" t="s">
        <v>107</v>
      </c>
      <c r="I354" s="53"/>
    </row>
    <row r="355" spans="1:9" s="36" customFormat="1" ht="26.25">
      <c r="A355" s="12">
        <f t="shared" si="6"/>
        <v>333</v>
      </c>
      <c r="B355" s="60" t="s">
        <v>147</v>
      </c>
      <c r="C355" s="19" t="s">
        <v>9</v>
      </c>
      <c r="D355" s="14">
        <v>43087</v>
      </c>
      <c r="E355" s="14">
        <v>43098</v>
      </c>
      <c r="F355" s="29">
        <v>426.211</v>
      </c>
      <c r="G355" s="28">
        <v>415.552</v>
      </c>
      <c r="H355" s="13" t="s">
        <v>125</v>
      </c>
      <c r="I355" s="53"/>
    </row>
    <row r="356" spans="1:9" s="36" customFormat="1" ht="26.25">
      <c r="A356" s="12">
        <f t="shared" si="6"/>
        <v>334</v>
      </c>
      <c r="B356" s="60" t="s">
        <v>146</v>
      </c>
      <c r="C356" s="19" t="s">
        <v>9</v>
      </c>
      <c r="D356" s="14">
        <v>43080</v>
      </c>
      <c r="E356" s="14">
        <v>43097</v>
      </c>
      <c r="F356" s="29">
        <v>953.195</v>
      </c>
      <c r="G356" s="28">
        <v>953.195</v>
      </c>
      <c r="H356" s="13" t="s">
        <v>88</v>
      </c>
      <c r="I356" s="32" t="s">
        <v>365</v>
      </c>
    </row>
    <row r="357" spans="1:9" s="36" customFormat="1" ht="26.25">
      <c r="A357" s="12">
        <f t="shared" si="6"/>
        <v>335</v>
      </c>
      <c r="B357" s="60" t="s">
        <v>153</v>
      </c>
      <c r="C357" s="19" t="s">
        <v>9</v>
      </c>
      <c r="D357" s="14">
        <v>43094</v>
      </c>
      <c r="E357" s="14">
        <v>43109</v>
      </c>
      <c r="F357" s="29">
        <v>1566.73</v>
      </c>
      <c r="G357" s="28">
        <v>1410.055</v>
      </c>
      <c r="H357" s="13" t="s">
        <v>152</v>
      </c>
      <c r="I357" s="53"/>
    </row>
    <row r="358" spans="1:9" s="36" customFormat="1" ht="26.25">
      <c r="A358" s="12">
        <f t="shared" si="6"/>
        <v>336</v>
      </c>
      <c r="B358" s="60" t="s">
        <v>151</v>
      </c>
      <c r="C358" s="19" t="s">
        <v>9</v>
      </c>
      <c r="D358" s="14">
        <v>43088</v>
      </c>
      <c r="E358" s="14">
        <v>43109</v>
      </c>
      <c r="F358" s="29">
        <v>11.474</v>
      </c>
      <c r="G358" s="28">
        <v>11.474</v>
      </c>
      <c r="H358" s="13" t="s">
        <v>88</v>
      </c>
      <c r="I358" s="32" t="s">
        <v>365</v>
      </c>
    </row>
    <row r="359" spans="1:9" s="36" customFormat="1" ht="26.25">
      <c r="A359" s="12">
        <f t="shared" si="6"/>
        <v>337</v>
      </c>
      <c r="B359" s="60" t="s">
        <v>150</v>
      </c>
      <c r="C359" s="19" t="s">
        <v>9</v>
      </c>
      <c r="D359" s="14">
        <v>43095</v>
      </c>
      <c r="E359" s="14">
        <v>43109</v>
      </c>
      <c r="F359" s="29">
        <v>889.426</v>
      </c>
      <c r="G359" s="28">
        <v>884.979</v>
      </c>
      <c r="H359" s="13" t="s">
        <v>88</v>
      </c>
      <c r="I359" s="53"/>
    </row>
    <row r="360" spans="1:9" s="36" customFormat="1" ht="26.25">
      <c r="A360" s="12">
        <f t="shared" si="6"/>
        <v>338</v>
      </c>
      <c r="B360" s="60" t="s">
        <v>170</v>
      </c>
      <c r="C360" s="19" t="s">
        <v>9</v>
      </c>
      <c r="D360" s="14">
        <v>43110</v>
      </c>
      <c r="E360" s="14">
        <v>43129</v>
      </c>
      <c r="F360" s="29">
        <v>358.308</v>
      </c>
      <c r="G360" s="28">
        <v>320.683</v>
      </c>
      <c r="H360" s="13" t="s">
        <v>88</v>
      </c>
      <c r="I360" s="53"/>
    </row>
    <row r="361" spans="1:9" s="36" customFormat="1" ht="39">
      <c r="A361" s="12">
        <f t="shared" si="6"/>
        <v>339</v>
      </c>
      <c r="B361" s="60" t="s">
        <v>169</v>
      </c>
      <c r="C361" s="19" t="s">
        <v>9</v>
      </c>
      <c r="D361" s="14">
        <v>43112</v>
      </c>
      <c r="E361" s="14">
        <v>43123</v>
      </c>
      <c r="F361" s="29">
        <v>29.322</v>
      </c>
      <c r="G361" s="28">
        <v>27.415</v>
      </c>
      <c r="H361" s="13" t="s">
        <v>102</v>
      </c>
      <c r="I361" s="53"/>
    </row>
    <row r="362" spans="1:9" s="36" customFormat="1" ht="26.25">
      <c r="A362" s="12">
        <f t="shared" si="6"/>
        <v>340</v>
      </c>
      <c r="B362" s="60" t="s">
        <v>168</v>
      </c>
      <c r="C362" s="19" t="s">
        <v>9</v>
      </c>
      <c r="D362" s="14">
        <v>43111</v>
      </c>
      <c r="E362" s="14">
        <v>43122</v>
      </c>
      <c r="F362" s="29">
        <v>57.42</v>
      </c>
      <c r="G362" s="28">
        <v>54.25</v>
      </c>
      <c r="H362" s="13" t="s">
        <v>167</v>
      </c>
      <c r="I362" s="53"/>
    </row>
    <row r="363" spans="1:9" s="36" customFormat="1" ht="39">
      <c r="A363" s="12">
        <f t="shared" si="6"/>
        <v>341</v>
      </c>
      <c r="B363" s="60" t="s">
        <v>166</v>
      </c>
      <c r="C363" s="19" t="s">
        <v>9</v>
      </c>
      <c r="D363" s="14">
        <v>43111</v>
      </c>
      <c r="E363" s="14">
        <v>43123</v>
      </c>
      <c r="F363" s="29">
        <v>341.58</v>
      </c>
      <c r="G363" s="28">
        <v>305.71</v>
      </c>
      <c r="H363" s="13" t="s">
        <v>88</v>
      </c>
      <c r="I363" s="53"/>
    </row>
    <row r="364" spans="1:9" s="36" customFormat="1" ht="26.25">
      <c r="A364" s="12">
        <f t="shared" si="6"/>
        <v>342</v>
      </c>
      <c r="B364" s="60" t="s">
        <v>165</v>
      </c>
      <c r="C364" s="19" t="s">
        <v>9</v>
      </c>
      <c r="D364" s="14">
        <v>43110</v>
      </c>
      <c r="E364" s="14">
        <v>43129</v>
      </c>
      <c r="F364" s="29">
        <v>843.849</v>
      </c>
      <c r="G364" s="28">
        <v>839.63</v>
      </c>
      <c r="H364" s="13" t="s">
        <v>88</v>
      </c>
      <c r="I364" s="53"/>
    </row>
    <row r="365" spans="1:9" s="36" customFormat="1" ht="26.25">
      <c r="A365" s="12">
        <f t="shared" si="6"/>
        <v>343</v>
      </c>
      <c r="B365" s="60" t="s">
        <v>164</v>
      </c>
      <c r="C365" s="19" t="s">
        <v>9</v>
      </c>
      <c r="D365" s="14">
        <v>43094</v>
      </c>
      <c r="E365" s="14">
        <v>43115</v>
      </c>
      <c r="F365" s="29">
        <v>868.388</v>
      </c>
      <c r="G365" s="29">
        <v>868.388</v>
      </c>
      <c r="H365" s="13" t="s">
        <v>88</v>
      </c>
      <c r="I365" s="53"/>
    </row>
    <row r="366" spans="1:9" s="36" customFormat="1" ht="26.25">
      <c r="A366" s="12">
        <f t="shared" si="6"/>
        <v>344</v>
      </c>
      <c r="B366" s="60" t="s">
        <v>163</v>
      </c>
      <c r="C366" s="19" t="s">
        <v>9</v>
      </c>
      <c r="D366" s="14">
        <v>43112</v>
      </c>
      <c r="E366" s="14">
        <v>43125</v>
      </c>
      <c r="F366" s="29">
        <v>947.926</v>
      </c>
      <c r="G366" s="29">
        <v>478.701</v>
      </c>
      <c r="H366" s="13" t="s">
        <v>162</v>
      </c>
      <c r="I366" s="53"/>
    </row>
    <row r="367" spans="1:9" s="36" customFormat="1" ht="26.25">
      <c r="A367" s="12">
        <f t="shared" si="6"/>
        <v>345</v>
      </c>
      <c r="B367" s="60" t="s">
        <v>161</v>
      </c>
      <c r="C367" s="19" t="s">
        <v>9</v>
      </c>
      <c r="D367" s="14">
        <v>43112</v>
      </c>
      <c r="E367" s="14">
        <v>43129</v>
      </c>
      <c r="F367" s="29">
        <v>701.571</v>
      </c>
      <c r="G367" s="29">
        <v>698</v>
      </c>
      <c r="H367" s="13" t="s">
        <v>88</v>
      </c>
      <c r="I367" s="53"/>
    </row>
    <row r="368" spans="1:9" s="36" customFormat="1" ht="26.25">
      <c r="A368" s="12">
        <f t="shared" si="6"/>
        <v>346</v>
      </c>
      <c r="B368" s="60" t="s">
        <v>160</v>
      </c>
      <c r="C368" s="19" t="s">
        <v>9</v>
      </c>
      <c r="D368" s="14">
        <v>43111</v>
      </c>
      <c r="E368" s="14">
        <v>43123</v>
      </c>
      <c r="F368" s="29">
        <v>407.066</v>
      </c>
      <c r="G368" s="29">
        <v>267.787</v>
      </c>
      <c r="H368" s="13" t="s">
        <v>94</v>
      </c>
      <c r="I368" s="53"/>
    </row>
    <row r="369" spans="1:9" s="36" customFormat="1" ht="26.25">
      <c r="A369" s="12">
        <f t="shared" si="6"/>
        <v>347</v>
      </c>
      <c r="B369" s="60" t="s">
        <v>159</v>
      </c>
      <c r="C369" s="19" t="s">
        <v>9</v>
      </c>
      <c r="D369" s="14">
        <v>43110</v>
      </c>
      <c r="E369" s="14">
        <v>43125</v>
      </c>
      <c r="F369" s="29">
        <v>814.005</v>
      </c>
      <c r="G369" s="29">
        <v>808.538</v>
      </c>
      <c r="H369" s="13" t="s">
        <v>102</v>
      </c>
      <c r="I369" s="53"/>
    </row>
    <row r="370" spans="1:9" s="36" customFormat="1" ht="26.25">
      <c r="A370" s="12">
        <f t="shared" si="6"/>
        <v>348</v>
      </c>
      <c r="B370" s="60" t="s">
        <v>159</v>
      </c>
      <c r="C370" s="19" t="s">
        <v>9</v>
      </c>
      <c r="D370" s="14">
        <v>43110</v>
      </c>
      <c r="E370" s="14">
        <v>43122</v>
      </c>
      <c r="F370" s="29">
        <v>797.956</v>
      </c>
      <c r="G370" s="29">
        <v>791.958</v>
      </c>
      <c r="H370" s="13" t="s">
        <v>102</v>
      </c>
      <c r="I370" s="53"/>
    </row>
    <row r="371" spans="1:9" s="36" customFormat="1" ht="26.25">
      <c r="A371" s="12">
        <f t="shared" si="6"/>
        <v>349</v>
      </c>
      <c r="B371" s="60" t="s">
        <v>158</v>
      </c>
      <c r="C371" s="19" t="s">
        <v>9</v>
      </c>
      <c r="D371" s="14">
        <v>43110</v>
      </c>
      <c r="E371" s="14">
        <v>43122</v>
      </c>
      <c r="F371" s="29">
        <v>331.199</v>
      </c>
      <c r="G371" s="29">
        <v>331.199</v>
      </c>
      <c r="H371" s="13" t="s">
        <v>157</v>
      </c>
      <c r="I371" s="32" t="s">
        <v>365</v>
      </c>
    </row>
    <row r="372" spans="1:9" s="36" customFormat="1" ht="26.25">
      <c r="A372" s="12">
        <f t="shared" si="6"/>
        <v>350</v>
      </c>
      <c r="B372" s="60" t="s">
        <v>156</v>
      </c>
      <c r="C372" s="19" t="s">
        <v>9</v>
      </c>
      <c r="D372" s="14">
        <v>43116</v>
      </c>
      <c r="E372" s="14">
        <v>43136</v>
      </c>
      <c r="F372" s="29">
        <v>85.485</v>
      </c>
      <c r="G372" s="29">
        <v>81.21</v>
      </c>
      <c r="H372" s="13" t="s">
        <v>155</v>
      </c>
      <c r="I372" s="53"/>
    </row>
    <row r="373" spans="1:9" s="36" customFormat="1" ht="26.25">
      <c r="A373" s="12">
        <f t="shared" si="6"/>
        <v>351</v>
      </c>
      <c r="B373" s="60" t="s">
        <v>154</v>
      </c>
      <c r="C373" s="19" t="s">
        <v>9</v>
      </c>
      <c r="D373" s="14">
        <v>43116</v>
      </c>
      <c r="E373" s="14">
        <v>43136</v>
      </c>
      <c r="F373" s="29">
        <v>953.979</v>
      </c>
      <c r="G373" s="29">
        <v>442.76</v>
      </c>
      <c r="H373" s="13" t="s">
        <v>88</v>
      </c>
      <c r="I373" s="53"/>
    </row>
    <row r="374" spans="1:9" s="36" customFormat="1" ht="26.25">
      <c r="A374" s="12">
        <f t="shared" si="6"/>
        <v>352</v>
      </c>
      <c r="B374" s="60" t="s">
        <v>159</v>
      </c>
      <c r="C374" s="19" t="s">
        <v>9</v>
      </c>
      <c r="D374" s="14">
        <v>43112</v>
      </c>
      <c r="E374" s="14">
        <v>43123</v>
      </c>
      <c r="F374" s="29">
        <v>833.075</v>
      </c>
      <c r="G374" s="29">
        <v>827.065</v>
      </c>
      <c r="H374" s="13" t="s">
        <v>102</v>
      </c>
      <c r="I374" s="53"/>
    </row>
    <row r="375" spans="1:9" s="36" customFormat="1" ht="26.25">
      <c r="A375" s="12">
        <f t="shared" si="6"/>
        <v>353</v>
      </c>
      <c r="B375" s="60" t="s">
        <v>180</v>
      </c>
      <c r="C375" s="19" t="s">
        <v>9</v>
      </c>
      <c r="D375" s="14">
        <v>43122</v>
      </c>
      <c r="E375" s="14">
        <v>43133</v>
      </c>
      <c r="F375" s="29">
        <v>278.226</v>
      </c>
      <c r="G375" s="29">
        <v>214.234</v>
      </c>
      <c r="H375" s="13" t="s">
        <v>102</v>
      </c>
      <c r="I375" s="53"/>
    </row>
    <row r="376" spans="1:9" s="36" customFormat="1" ht="26.25">
      <c r="A376" s="12">
        <f t="shared" si="6"/>
        <v>354</v>
      </c>
      <c r="B376" s="60" t="s">
        <v>179</v>
      </c>
      <c r="C376" s="19" t="s">
        <v>9</v>
      </c>
      <c r="D376" s="14">
        <v>43115</v>
      </c>
      <c r="E376" s="14">
        <v>43129</v>
      </c>
      <c r="F376" s="29">
        <v>2222.731</v>
      </c>
      <c r="G376" s="29">
        <v>2222.731</v>
      </c>
      <c r="H376" s="13" t="s">
        <v>178</v>
      </c>
      <c r="I376" s="32" t="s">
        <v>365</v>
      </c>
    </row>
    <row r="377" spans="1:9" s="36" customFormat="1" ht="26.25">
      <c r="A377" s="12">
        <f t="shared" si="6"/>
        <v>355</v>
      </c>
      <c r="B377" s="60" t="s">
        <v>177</v>
      </c>
      <c r="C377" s="19" t="s">
        <v>9</v>
      </c>
      <c r="D377" s="14">
        <v>43115</v>
      </c>
      <c r="E377" s="14">
        <v>43130</v>
      </c>
      <c r="F377" s="29">
        <v>1623.792</v>
      </c>
      <c r="G377" s="29">
        <v>1623.792</v>
      </c>
      <c r="H377" s="13" t="s">
        <v>176</v>
      </c>
      <c r="I377" s="53"/>
    </row>
    <row r="378" spans="1:9" s="36" customFormat="1" ht="26.25">
      <c r="A378" s="12">
        <f t="shared" si="6"/>
        <v>356</v>
      </c>
      <c r="B378" s="60" t="s">
        <v>175</v>
      </c>
      <c r="C378" s="19" t="s">
        <v>9</v>
      </c>
      <c r="D378" s="14">
        <v>43115</v>
      </c>
      <c r="E378" s="14">
        <v>43132</v>
      </c>
      <c r="F378" s="29">
        <v>2400.032</v>
      </c>
      <c r="G378" s="29">
        <v>2400.032</v>
      </c>
      <c r="H378" s="13" t="s">
        <v>171</v>
      </c>
      <c r="I378" s="32" t="s">
        <v>365</v>
      </c>
    </row>
    <row r="379" spans="1:9" s="36" customFormat="1" ht="26.25">
      <c r="A379" s="12">
        <f t="shared" si="6"/>
        <v>357</v>
      </c>
      <c r="B379" s="60" t="s">
        <v>174</v>
      </c>
      <c r="C379" s="19" t="s">
        <v>9</v>
      </c>
      <c r="D379" s="14">
        <v>43115</v>
      </c>
      <c r="E379" s="14">
        <v>43126</v>
      </c>
      <c r="F379" s="29">
        <v>1052.076</v>
      </c>
      <c r="G379" s="29">
        <v>1052.076</v>
      </c>
      <c r="H379" s="13" t="s">
        <v>173</v>
      </c>
      <c r="I379" s="32" t="s">
        <v>365</v>
      </c>
    </row>
    <row r="380" spans="1:9" s="36" customFormat="1" ht="26.25">
      <c r="A380" s="12">
        <f t="shared" si="6"/>
        <v>358</v>
      </c>
      <c r="B380" s="60" t="s">
        <v>172</v>
      </c>
      <c r="C380" s="19" t="s">
        <v>9</v>
      </c>
      <c r="D380" s="14">
        <v>43122</v>
      </c>
      <c r="E380" s="14">
        <v>43132</v>
      </c>
      <c r="F380" s="29">
        <v>2795.689</v>
      </c>
      <c r="G380" s="29">
        <v>2767.732</v>
      </c>
      <c r="H380" s="13" t="s">
        <v>171</v>
      </c>
      <c r="I380" s="53"/>
    </row>
    <row r="381" spans="1:9" s="36" customFormat="1" ht="26.25">
      <c r="A381" s="12">
        <f t="shared" si="6"/>
        <v>359</v>
      </c>
      <c r="B381" s="60" t="s">
        <v>205</v>
      </c>
      <c r="C381" s="19" t="s">
        <v>9</v>
      </c>
      <c r="D381" s="14">
        <v>43137</v>
      </c>
      <c r="E381" s="14">
        <v>43150</v>
      </c>
      <c r="F381" s="29">
        <v>478.766</v>
      </c>
      <c r="G381" s="28">
        <v>397.374</v>
      </c>
      <c r="H381" s="13" t="s">
        <v>204</v>
      </c>
      <c r="I381" s="53"/>
    </row>
    <row r="382" spans="1:9" s="36" customFormat="1" ht="26.25">
      <c r="A382" s="12">
        <f t="shared" si="6"/>
        <v>360</v>
      </c>
      <c r="B382" s="60" t="s">
        <v>203</v>
      </c>
      <c r="C382" s="19" t="s">
        <v>9</v>
      </c>
      <c r="D382" s="14">
        <v>43132</v>
      </c>
      <c r="E382" s="14">
        <v>43143</v>
      </c>
      <c r="F382" s="29">
        <v>2002.413</v>
      </c>
      <c r="G382" s="29">
        <v>2002.413</v>
      </c>
      <c r="H382" s="13" t="s">
        <v>202</v>
      </c>
      <c r="I382" s="32" t="s">
        <v>365</v>
      </c>
    </row>
    <row r="383" spans="1:9" s="36" customFormat="1" ht="26.25">
      <c r="A383" s="12">
        <f aca="true" t="shared" si="7" ref="A383:A446">A382+1</f>
        <v>361</v>
      </c>
      <c r="B383" s="60" t="s">
        <v>201</v>
      </c>
      <c r="C383" s="19" t="s">
        <v>9</v>
      </c>
      <c r="D383" s="14">
        <v>43143</v>
      </c>
      <c r="E383" s="14">
        <v>43159</v>
      </c>
      <c r="F383" s="29">
        <v>2368.08</v>
      </c>
      <c r="G383" s="29">
        <v>2340.74</v>
      </c>
      <c r="H383" s="13" t="s">
        <v>56</v>
      </c>
      <c r="I383" s="53"/>
    </row>
    <row r="384" spans="1:9" s="36" customFormat="1" ht="26.25">
      <c r="A384" s="12">
        <f t="shared" si="7"/>
        <v>362</v>
      </c>
      <c r="B384" s="60" t="s">
        <v>200</v>
      </c>
      <c r="C384" s="19" t="s">
        <v>9</v>
      </c>
      <c r="D384" s="14">
        <v>43136</v>
      </c>
      <c r="E384" s="14">
        <v>43157</v>
      </c>
      <c r="F384" s="29">
        <v>943.2</v>
      </c>
      <c r="G384" s="29">
        <v>943.2</v>
      </c>
      <c r="H384" s="13" t="s">
        <v>199</v>
      </c>
      <c r="I384" s="32" t="s">
        <v>365</v>
      </c>
    </row>
    <row r="385" spans="1:9" s="36" customFormat="1" ht="26.25">
      <c r="A385" s="12">
        <f t="shared" si="7"/>
        <v>363</v>
      </c>
      <c r="B385" s="60" t="s">
        <v>175</v>
      </c>
      <c r="C385" s="19" t="s">
        <v>9</v>
      </c>
      <c r="D385" s="14">
        <v>43136</v>
      </c>
      <c r="E385" s="14">
        <v>43147</v>
      </c>
      <c r="F385" s="29">
        <v>736.89</v>
      </c>
      <c r="G385" s="29">
        <v>736.89</v>
      </c>
      <c r="H385" s="13" t="s">
        <v>171</v>
      </c>
      <c r="I385" s="32" t="s">
        <v>365</v>
      </c>
    </row>
    <row r="386" spans="1:9" s="36" customFormat="1" ht="26.25">
      <c r="A386" s="12">
        <f t="shared" si="7"/>
        <v>364</v>
      </c>
      <c r="B386" s="60" t="s">
        <v>198</v>
      </c>
      <c r="C386" s="19" t="s">
        <v>9</v>
      </c>
      <c r="D386" s="14">
        <v>43152</v>
      </c>
      <c r="E386" s="14">
        <v>43171</v>
      </c>
      <c r="F386" s="29">
        <v>222.246</v>
      </c>
      <c r="G386" s="29">
        <v>88.537</v>
      </c>
      <c r="H386" s="13" t="s">
        <v>197</v>
      </c>
      <c r="I386" s="53"/>
    </row>
    <row r="387" spans="1:9" s="36" customFormat="1" ht="26.25">
      <c r="A387" s="12">
        <f t="shared" si="7"/>
        <v>365</v>
      </c>
      <c r="B387" s="60" t="s">
        <v>196</v>
      </c>
      <c r="C387" s="19" t="s">
        <v>9</v>
      </c>
      <c r="D387" s="14">
        <v>43151</v>
      </c>
      <c r="E387" s="14">
        <v>43165</v>
      </c>
      <c r="F387" s="29">
        <v>26.47</v>
      </c>
      <c r="G387" s="29">
        <v>15.88</v>
      </c>
      <c r="H387" s="13" t="s">
        <v>195</v>
      </c>
      <c r="I387" s="53"/>
    </row>
    <row r="388" spans="1:9" s="36" customFormat="1" ht="26.25">
      <c r="A388" s="12">
        <f t="shared" si="7"/>
        <v>366</v>
      </c>
      <c r="B388" s="60" t="s">
        <v>186</v>
      </c>
      <c r="C388" s="19" t="s">
        <v>9</v>
      </c>
      <c r="D388" s="14">
        <v>43151</v>
      </c>
      <c r="E388" s="14">
        <v>43164</v>
      </c>
      <c r="F388" s="29">
        <v>1954.188</v>
      </c>
      <c r="G388" s="29">
        <v>1407.012</v>
      </c>
      <c r="H388" s="13" t="s">
        <v>194</v>
      </c>
      <c r="I388" s="53"/>
    </row>
    <row r="389" spans="1:9" s="36" customFormat="1" ht="26.25">
      <c r="A389" s="12">
        <f t="shared" si="7"/>
        <v>367</v>
      </c>
      <c r="B389" s="60" t="s">
        <v>193</v>
      </c>
      <c r="C389" s="19" t="s">
        <v>9</v>
      </c>
      <c r="D389" s="14">
        <v>43146</v>
      </c>
      <c r="E389" s="14">
        <v>43164</v>
      </c>
      <c r="F389" s="29">
        <v>24.041</v>
      </c>
      <c r="G389" s="29">
        <v>24.041</v>
      </c>
      <c r="H389" s="13" t="s">
        <v>192</v>
      </c>
      <c r="I389" s="53"/>
    </row>
    <row r="390" spans="1:9" s="36" customFormat="1" ht="26.25">
      <c r="A390" s="12">
        <f t="shared" si="7"/>
        <v>368</v>
      </c>
      <c r="B390" s="60" t="s">
        <v>191</v>
      </c>
      <c r="C390" s="19" t="s">
        <v>9</v>
      </c>
      <c r="D390" s="14">
        <v>43151</v>
      </c>
      <c r="E390" s="14">
        <v>43164</v>
      </c>
      <c r="F390" s="29">
        <v>2715.354</v>
      </c>
      <c r="G390" s="29">
        <v>2579.585</v>
      </c>
      <c r="H390" s="13" t="s">
        <v>183</v>
      </c>
      <c r="I390" s="53"/>
    </row>
    <row r="391" spans="1:9" s="36" customFormat="1" ht="26.25">
      <c r="A391" s="12">
        <f t="shared" si="7"/>
        <v>369</v>
      </c>
      <c r="B391" s="60" t="s">
        <v>190</v>
      </c>
      <c r="C391" s="19" t="s">
        <v>9</v>
      </c>
      <c r="D391" s="14">
        <v>43165</v>
      </c>
      <c r="E391" s="14">
        <v>43185</v>
      </c>
      <c r="F391" s="29">
        <v>659.01</v>
      </c>
      <c r="G391" s="29">
        <v>389.135</v>
      </c>
      <c r="H391" s="13" t="s">
        <v>189</v>
      </c>
      <c r="I391" s="53"/>
    </row>
    <row r="392" spans="1:9" s="36" customFormat="1" ht="26.25">
      <c r="A392" s="12">
        <f t="shared" si="7"/>
        <v>370</v>
      </c>
      <c r="B392" s="60" t="s">
        <v>188</v>
      </c>
      <c r="C392" s="19" t="s">
        <v>9</v>
      </c>
      <c r="D392" s="14">
        <v>43165</v>
      </c>
      <c r="E392" s="14">
        <v>43178</v>
      </c>
      <c r="F392" s="29">
        <v>3588.1</v>
      </c>
      <c r="G392" s="29">
        <v>3588.1</v>
      </c>
      <c r="H392" s="13" t="s">
        <v>187</v>
      </c>
      <c r="I392" s="53"/>
    </row>
    <row r="393" spans="1:9" s="36" customFormat="1" ht="26.25">
      <c r="A393" s="12">
        <f t="shared" si="7"/>
        <v>371</v>
      </c>
      <c r="B393" s="60" t="s">
        <v>186</v>
      </c>
      <c r="C393" s="19" t="s">
        <v>9</v>
      </c>
      <c r="D393" s="14">
        <v>43161</v>
      </c>
      <c r="E393" s="14">
        <v>43178</v>
      </c>
      <c r="F393" s="29">
        <v>492.76</v>
      </c>
      <c r="G393" s="29">
        <v>350</v>
      </c>
      <c r="H393" s="13" t="s">
        <v>185</v>
      </c>
      <c r="I393" s="53"/>
    </row>
    <row r="394" spans="1:9" s="36" customFormat="1" ht="26.25">
      <c r="A394" s="12">
        <f t="shared" si="7"/>
        <v>372</v>
      </c>
      <c r="B394" s="60" t="s">
        <v>184</v>
      </c>
      <c r="C394" s="19" t="s">
        <v>9</v>
      </c>
      <c r="D394" s="14">
        <v>43164</v>
      </c>
      <c r="E394" s="14">
        <v>43175</v>
      </c>
      <c r="F394" s="29">
        <v>290.31</v>
      </c>
      <c r="G394" s="29">
        <v>274.339</v>
      </c>
      <c r="H394" s="13" t="s">
        <v>183</v>
      </c>
      <c r="I394" s="53"/>
    </row>
    <row r="395" spans="1:9" s="36" customFormat="1" ht="26.25">
      <c r="A395" s="12">
        <f t="shared" si="7"/>
        <v>373</v>
      </c>
      <c r="B395" s="60" t="s">
        <v>182</v>
      </c>
      <c r="C395" s="19" t="s">
        <v>9</v>
      </c>
      <c r="D395" s="14">
        <v>43164</v>
      </c>
      <c r="E395" s="14">
        <v>43175</v>
      </c>
      <c r="F395" s="29">
        <v>47.358</v>
      </c>
      <c r="G395" s="29">
        <v>33.861</v>
      </c>
      <c r="H395" s="13" t="s">
        <v>181</v>
      </c>
      <c r="I395" s="53"/>
    </row>
    <row r="396" spans="1:9" s="36" customFormat="1" ht="26.25">
      <c r="A396" s="12">
        <f t="shared" si="7"/>
        <v>374</v>
      </c>
      <c r="B396" s="60" t="s">
        <v>208</v>
      </c>
      <c r="C396" s="19" t="s">
        <v>9</v>
      </c>
      <c r="D396" s="14">
        <v>43174</v>
      </c>
      <c r="E396" s="14">
        <v>43185</v>
      </c>
      <c r="F396" s="29">
        <v>138.507</v>
      </c>
      <c r="G396" s="29">
        <v>138.507</v>
      </c>
      <c r="H396" s="13" t="s">
        <v>107</v>
      </c>
      <c r="I396" s="53"/>
    </row>
    <row r="397" spans="1:9" s="36" customFormat="1" ht="26.25">
      <c r="A397" s="12">
        <f t="shared" si="7"/>
        <v>375</v>
      </c>
      <c r="B397" s="60" t="s">
        <v>207</v>
      </c>
      <c r="C397" s="19" t="s">
        <v>9</v>
      </c>
      <c r="D397" s="14">
        <v>43173</v>
      </c>
      <c r="E397" s="14">
        <v>43186</v>
      </c>
      <c r="F397" s="29">
        <v>581.788</v>
      </c>
      <c r="G397" s="29">
        <v>581.788</v>
      </c>
      <c r="H397" s="13" t="s">
        <v>206</v>
      </c>
      <c r="I397" s="53"/>
    </row>
    <row r="398" spans="1:9" s="36" customFormat="1" ht="26.25">
      <c r="A398" s="12">
        <f t="shared" si="7"/>
        <v>376</v>
      </c>
      <c r="B398" s="60" t="s">
        <v>210</v>
      </c>
      <c r="C398" s="19" t="s">
        <v>9</v>
      </c>
      <c r="D398" s="14">
        <v>43174</v>
      </c>
      <c r="E398" s="14">
        <v>43185</v>
      </c>
      <c r="F398" s="29">
        <v>302.836</v>
      </c>
      <c r="G398" s="29">
        <v>302.836</v>
      </c>
      <c r="H398" s="12" t="s">
        <v>209</v>
      </c>
      <c r="I398" s="53"/>
    </row>
    <row r="399" spans="1:9" s="36" customFormat="1" ht="26.25">
      <c r="A399" s="12">
        <f t="shared" si="7"/>
        <v>377</v>
      </c>
      <c r="B399" s="60" t="s">
        <v>404</v>
      </c>
      <c r="C399" s="19" t="s">
        <v>9</v>
      </c>
      <c r="D399" s="14">
        <v>43202</v>
      </c>
      <c r="E399" s="14">
        <v>43223</v>
      </c>
      <c r="F399" s="29">
        <v>1170.37</v>
      </c>
      <c r="G399" s="29">
        <v>1094.7</v>
      </c>
      <c r="H399" s="12" t="s">
        <v>405</v>
      </c>
      <c r="I399" s="53"/>
    </row>
    <row r="400" spans="1:9" s="36" customFormat="1" ht="26.25">
      <c r="A400" s="12">
        <f t="shared" si="7"/>
        <v>378</v>
      </c>
      <c r="B400" s="60" t="s">
        <v>406</v>
      </c>
      <c r="C400" s="19" t="s">
        <v>9</v>
      </c>
      <c r="D400" s="14">
        <v>43180</v>
      </c>
      <c r="E400" s="14">
        <v>43193</v>
      </c>
      <c r="F400" s="29">
        <v>80.79</v>
      </c>
      <c r="G400" s="29">
        <v>67.06</v>
      </c>
      <c r="H400" s="12" t="s">
        <v>407</v>
      </c>
      <c r="I400" s="53"/>
    </row>
    <row r="401" spans="1:9" s="36" customFormat="1" ht="26.25">
      <c r="A401" s="12">
        <f t="shared" si="7"/>
        <v>379</v>
      </c>
      <c r="B401" s="60" t="s">
        <v>408</v>
      </c>
      <c r="C401" s="19" t="s">
        <v>9</v>
      </c>
      <c r="D401" s="14">
        <v>43186</v>
      </c>
      <c r="E401" s="14">
        <v>43199</v>
      </c>
      <c r="F401" s="29">
        <v>354.86</v>
      </c>
      <c r="G401" s="29">
        <v>207.59</v>
      </c>
      <c r="H401" s="12" t="s">
        <v>409</v>
      </c>
      <c r="I401" s="53"/>
    </row>
    <row r="402" spans="1:9" s="36" customFormat="1" ht="26.25">
      <c r="A402" s="12">
        <f t="shared" si="7"/>
        <v>380</v>
      </c>
      <c r="B402" s="60" t="s">
        <v>410</v>
      </c>
      <c r="C402" s="19" t="s">
        <v>9</v>
      </c>
      <c r="D402" s="14">
        <v>43186</v>
      </c>
      <c r="E402" s="14">
        <v>43202</v>
      </c>
      <c r="F402" s="29">
        <v>37.29</v>
      </c>
      <c r="G402" s="29">
        <v>36.55</v>
      </c>
      <c r="H402" s="12" t="s">
        <v>396</v>
      </c>
      <c r="I402" s="53"/>
    </row>
    <row r="403" spans="1:9" s="36" customFormat="1" ht="39">
      <c r="A403" s="12">
        <f t="shared" si="7"/>
        <v>381</v>
      </c>
      <c r="B403" s="60" t="s">
        <v>411</v>
      </c>
      <c r="C403" s="19" t="s">
        <v>9</v>
      </c>
      <c r="D403" s="14">
        <v>43189</v>
      </c>
      <c r="E403" s="14">
        <v>43202</v>
      </c>
      <c r="F403" s="29">
        <v>25.94</v>
      </c>
      <c r="G403" s="29">
        <v>10.69</v>
      </c>
      <c r="H403" s="12" t="s">
        <v>412</v>
      </c>
      <c r="I403" s="53"/>
    </row>
    <row r="404" spans="1:9" s="36" customFormat="1" ht="26.25">
      <c r="A404" s="12">
        <f t="shared" si="7"/>
        <v>382</v>
      </c>
      <c r="B404" s="60" t="s">
        <v>413</v>
      </c>
      <c r="C404" s="19" t="s">
        <v>9</v>
      </c>
      <c r="D404" s="14">
        <v>43195</v>
      </c>
      <c r="E404" s="14">
        <v>43207</v>
      </c>
      <c r="F404" s="29">
        <v>859.97</v>
      </c>
      <c r="G404" s="29">
        <v>859.97</v>
      </c>
      <c r="H404" s="12" t="s">
        <v>414</v>
      </c>
      <c r="I404" s="53" t="s">
        <v>365</v>
      </c>
    </row>
    <row r="405" spans="1:9" s="36" customFormat="1" ht="26.25">
      <c r="A405" s="12">
        <f t="shared" si="7"/>
        <v>383</v>
      </c>
      <c r="B405" s="60" t="s">
        <v>415</v>
      </c>
      <c r="C405" s="19" t="s">
        <v>9</v>
      </c>
      <c r="D405" s="14">
        <v>43195</v>
      </c>
      <c r="E405" s="14">
        <v>43209</v>
      </c>
      <c r="F405" s="29">
        <v>23.46</v>
      </c>
      <c r="G405" s="29">
        <v>23.46</v>
      </c>
      <c r="H405" s="12" t="s">
        <v>416</v>
      </c>
      <c r="I405" s="53" t="s">
        <v>365</v>
      </c>
    </row>
    <row r="406" spans="1:9" s="36" customFormat="1" ht="26.25">
      <c r="A406" s="12">
        <f t="shared" si="7"/>
        <v>384</v>
      </c>
      <c r="B406" s="60" t="s">
        <v>417</v>
      </c>
      <c r="C406" s="19" t="s">
        <v>9</v>
      </c>
      <c r="D406" s="14">
        <v>43207</v>
      </c>
      <c r="E406" s="14">
        <v>43223</v>
      </c>
      <c r="F406" s="29">
        <v>980.52</v>
      </c>
      <c r="G406" s="29">
        <v>975.61</v>
      </c>
      <c r="H406" s="12" t="s">
        <v>418</v>
      </c>
      <c r="I406" s="53"/>
    </row>
    <row r="407" spans="1:9" s="36" customFormat="1" ht="39">
      <c r="A407" s="12">
        <f t="shared" si="7"/>
        <v>385</v>
      </c>
      <c r="B407" s="60" t="s">
        <v>419</v>
      </c>
      <c r="C407" s="19" t="s">
        <v>9</v>
      </c>
      <c r="D407" s="14">
        <v>43207</v>
      </c>
      <c r="E407" s="14">
        <v>43227</v>
      </c>
      <c r="F407" s="29">
        <v>189.34</v>
      </c>
      <c r="G407" s="29">
        <v>187.44</v>
      </c>
      <c r="H407" s="12" t="s">
        <v>420</v>
      </c>
      <c r="I407" s="53"/>
    </row>
    <row r="408" spans="1:9" s="36" customFormat="1" ht="26.25">
      <c r="A408" s="12">
        <f t="shared" si="7"/>
        <v>386</v>
      </c>
      <c r="B408" s="60" t="s">
        <v>421</v>
      </c>
      <c r="C408" s="19" t="s">
        <v>9</v>
      </c>
      <c r="D408" s="14">
        <v>43207</v>
      </c>
      <c r="E408" s="14">
        <v>43227</v>
      </c>
      <c r="F408" s="29">
        <v>334.45</v>
      </c>
      <c r="G408" s="29">
        <v>301</v>
      </c>
      <c r="H408" s="12" t="s">
        <v>199</v>
      </c>
      <c r="I408" s="53"/>
    </row>
    <row r="409" spans="1:9" s="36" customFormat="1" ht="26.25">
      <c r="A409" s="12">
        <f t="shared" si="7"/>
        <v>387</v>
      </c>
      <c r="B409" s="80" t="s">
        <v>435</v>
      </c>
      <c r="C409" s="19" t="s">
        <v>9</v>
      </c>
      <c r="D409" s="34">
        <v>43214</v>
      </c>
      <c r="E409" s="34">
        <v>43230</v>
      </c>
      <c r="F409" s="33">
        <v>66.56</v>
      </c>
      <c r="G409" s="33">
        <v>52.57</v>
      </c>
      <c r="H409" s="33" t="s">
        <v>102</v>
      </c>
      <c r="I409" s="53"/>
    </row>
    <row r="410" spans="1:9" s="36" customFormat="1" ht="39">
      <c r="A410" s="12">
        <f t="shared" si="7"/>
        <v>388</v>
      </c>
      <c r="B410" s="80" t="s">
        <v>434</v>
      </c>
      <c r="C410" s="19" t="s">
        <v>9</v>
      </c>
      <c r="D410" s="34">
        <v>43215</v>
      </c>
      <c r="E410" s="34">
        <v>43234</v>
      </c>
      <c r="F410" s="33">
        <v>186.68</v>
      </c>
      <c r="G410" s="33">
        <v>140.94</v>
      </c>
      <c r="H410" s="33" t="s">
        <v>105</v>
      </c>
      <c r="I410" s="53"/>
    </row>
    <row r="411" spans="1:9" s="36" customFormat="1" ht="26.25">
      <c r="A411" s="12">
        <f t="shared" si="7"/>
        <v>389</v>
      </c>
      <c r="B411" s="80" t="s">
        <v>433</v>
      </c>
      <c r="C411" s="19" t="s">
        <v>9</v>
      </c>
      <c r="D411" s="34">
        <v>43209</v>
      </c>
      <c r="E411" s="34">
        <v>43223</v>
      </c>
      <c r="F411" s="33">
        <v>58.06</v>
      </c>
      <c r="G411" s="33">
        <v>28.06</v>
      </c>
      <c r="H411" s="33" t="s">
        <v>432</v>
      </c>
      <c r="I411" s="53"/>
    </row>
    <row r="412" spans="1:9" s="36" customFormat="1" ht="26.25">
      <c r="A412" s="12">
        <f t="shared" si="7"/>
        <v>390</v>
      </c>
      <c r="B412" s="80" t="s">
        <v>431</v>
      </c>
      <c r="C412" s="19" t="s">
        <v>9</v>
      </c>
      <c r="D412" s="34">
        <v>43214</v>
      </c>
      <c r="E412" s="34">
        <v>43227</v>
      </c>
      <c r="F412" s="33">
        <v>397.37</v>
      </c>
      <c r="G412" s="33">
        <v>307.96</v>
      </c>
      <c r="H412" s="33" t="s">
        <v>202</v>
      </c>
      <c r="I412" s="53"/>
    </row>
    <row r="413" spans="1:9" s="36" customFormat="1" ht="26.25">
      <c r="A413" s="12">
        <f t="shared" si="7"/>
        <v>391</v>
      </c>
      <c r="B413" s="80" t="s">
        <v>430</v>
      </c>
      <c r="C413" s="19" t="s">
        <v>9</v>
      </c>
      <c r="D413" s="34">
        <v>43200</v>
      </c>
      <c r="E413" s="34">
        <v>43227</v>
      </c>
      <c r="F413" s="33">
        <v>306.68</v>
      </c>
      <c r="G413" s="33">
        <v>306.68</v>
      </c>
      <c r="H413" s="33" t="s">
        <v>105</v>
      </c>
      <c r="I413" s="53" t="s">
        <v>365</v>
      </c>
    </row>
    <row r="414" spans="1:9" s="36" customFormat="1" ht="26.25">
      <c r="A414" s="12">
        <f t="shared" si="7"/>
        <v>392</v>
      </c>
      <c r="B414" s="80" t="s">
        <v>429</v>
      </c>
      <c r="C414" s="19" t="s">
        <v>9</v>
      </c>
      <c r="D414" s="34">
        <v>43218</v>
      </c>
      <c r="E414" s="34">
        <v>43230</v>
      </c>
      <c r="F414" s="33">
        <v>143.97</v>
      </c>
      <c r="G414" s="33">
        <v>71.26</v>
      </c>
      <c r="H414" s="33" t="s">
        <v>428</v>
      </c>
      <c r="I414" s="53"/>
    </row>
    <row r="415" spans="1:9" s="36" customFormat="1" ht="26.25">
      <c r="A415" s="12">
        <f t="shared" si="7"/>
        <v>393</v>
      </c>
      <c r="B415" s="80" t="s">
        <v>427</v>
      </c>
      <c r="C415" s="19" t="s">
        <v>9</v>
      </c>
      <c r="D415" s="34">
        <v>43218</v>
      </c>
      <c r="E415" s="34">
        <v>43234</v>
      </c>
      <c r="F415" s="33">
        <v>94.81</v>
      </c>
      <c r="G415" s="33">
        <v>51.2</v>
      </c>
      <c r="H415" s="33" t="s">
        <v>102</v>
      </c>
      <c r="I415" s="53"/>
    </row>
    <row r="416" spans="1:9" s="36" customFormat="1" ht="26.25">
      <c r="A416" s="12">
        <f t="shared" si="7"/>
        <v>394</v>
      </c>
      <c r="B416" s="80" t="s">
        <v>426</v>
      </c>
      <c r="C416" s="19" t="s">
        <v>9</v>
      </c>
      <c r="D416" s="34">
        <v>43210</v>
      </c>
      <c r="E416" s="34">
        <v>43223</v>
      </c>
      <c r="F416" s="33">
        <v>2.35</v>
      </c>
      <c r="G416" s="33">
        <v>2.35</v>
      </c>
      <c r="H416" s="33" t="s">
        <v>88</v>
      </c>
      <c r="I416" s="53" t="s">
        <v>365</v>
      </c>
    </row>
    <row r="417" spans="1:9" s="36" customFormat="1" ht="26.25">
      <c r="A417" s="12">
        <f t="shared" si="7"/>
        <v>395</v>
      </c>
      <c r="B417" s="80" t="s">
        <v>425</v>
      </c>
      <c r="C417" s="19" t="s">
        <v>9</v>
      </c>
      <c r="D417" s="34">
        <v>43227</v>
      </c>
      <c r="E417" s="34">
        <v>43238</v>
      </c>
      <c r="F417" s="33">
        <v>68.12</v>
      </c>
      <c r="G417" s="33">
        <v>50.07</v>
      </c>
      <c r="H417" s="33" t="s">
        <v>132</v>
      </c>
      <c r="I417" s="53"/>
    </row>
    <row r="418" spans="1:9" s="36" customFormat="1" ht="26.25">
      <c r="A418" s="12">
        <f t="shared" si="7"/>
        <v>396</v>
      </c>
      <c r="B418" s="80" t="s">
        <v>424</v>
      </c>
      <c r="C418" s="19" t="s">
        <v>9</v>
      </c>
      <c r="D418" s="34">
        <v>43217</v>
      </c>
      <c r="E418" s="34">
        <v>43234</v>
      </c>
      <c r="F418" s="33">
        <v>3.94</v>
      </c>
      <c r="G418" s="33">
        <v>3.94</v>
      </c>
      <c r="H418" s="33" t="s">
        <v>105</v>
      </c>
      <c r="I418" s="53" t="s">
        <v>365</v>
      </c>
    </row>
    <row r="419" spans="1:9" s="36" customFormat="1" ht="26.25">
      <c r="A419" s="12">
        <f t="shared" si="7"/>
        <v>397</v>
      </c>
      <c r="B419" s="80" t="s">
        <v>423</v>
      </c>
      <c r="C419" s="19" t="s">
        <v>9</v>
      </c>
      <c r="D419" s="34">
        <v>43227</v>
      </c>
      <c r="E419" s="34">
        <v>43241</v>
      </c>
      <c r="F419" s="136">
        <v>326.5</v>
      </c>
      <c r="G419" s="136">
        <v>323.2</v>
      </c>
      <c r="H419" s="33" t="s">
        <v>422</v>
      </c>
      <c r="I419" s="53"/>
    </row>
    <row r="420" spans="1:9" s="36" customFormat="1" ht="26.25">
      <c r="A420" s="12">
        <f t="shared" si="7"/>
        <v>398</v>
      </c>
      <c r="B420" s="80" t="s">
        <v>441</v>
      </c>
      <c r="C420" s="19" t="s">
        <v>9</v>
      </c>
      <c r="D420" s="34">
        <v>43224</v>
      </c>
      <c r="E420" s="34">
        <v>43241</v>
      </c>
      <c r="F420" s="33">
        <v>13.97</v>
      </c>
      <c r="G420" s="136">
        <v>9.2</v>
      </c>
      <c r="H420" s="33" t="s">
        <v>132</v>
      </c>
      <c r="I420" s="53"/>
    </row>
    <row r="421" spans="1:9" s="36" customFormat="1" ht="26.25">
      <c r="A421" s="12">
        <f t="shared" si="7"/>
        <v>399</v>
      </c>
      <c r="B421" s="80" t="s">
        <v>440</v>
      </c>
      <c r="C421" s="19" t="s">
        <v>9</v>
      </c>
      <c r="D421" s="34">
        <v>43227</v>
      </c>
      <c r="E421" s="34">
        <v>43238</v>
      </c>
      <c r="F421" s="136">
        <v>99</v>
      </c>
      <c r="G421" s="33">
        <v>98.51</v>
      </c>
      <c r="H421" s="33" t="s">
        <v>439</v>
      </c>
      <c r="I421" s="53"/>
    </row>
    <row r="422" spans="1:9" s="36" customFormat="1" ht="39">
      <c r="A422" s="12">
        <f t="shared" si="7"/>
        <v>400</v>
      </c>
      <c r="B422" s="80" t="s">
        <v>438</v>
      </c>
      <c r="C422" s="19" t="s">
        <v>9</v>
      </c>
      <c r="D422" s="34">
        <v>43227</v>
      </c>
      <c r="E422" s="34">
        <v>43241</v>
      </c>
      <c r="F422" s="33">
        <v>34.56</v>
      </c>
      <c r="G422" s="33">
        <v>22.11</v>
      </c>
      <c r="H422" s="33" t="s">
        <v>437</v>
      </c>
      <c r="I422" s="53"/>
    </row>
    <row r="423" spans="1:9" s="36" customFormat="1" ht="26.25">
      <c r="A423" s="12">
        <f t="shared" si="7"/>
        <v>401</v>
      </c>
      <c r="B423" s="80" t="s">
        <v>447</v>
      </c>
      <c r="C423" s="19" t="s">
        <v>9</v>
      </c>
      <c r="D423" s="34">
        <v>43242</v>
      </c>
      <c r="E423" s="34">
        <v>43256</v>
      </c>
      <c r="F423" s="33">
        <v>35.69</v>
      </c>
      <c r="G423" s="33">
        <v>21.74</v>
      </c>
      <c r="H423" s="33" t="s">
        <v>123</v>
      </c>
      <c r="I423" s="53"/>
    </row>
    <row r="424" spans="1:9" s="36" customFormat="1" ht="26.25">
      <c r="A424" s="12">
        <f t="shared" si="7"/>
        <v>402</v>
      </c>
      <c r="B424" s="80" t="s">
        <v>446</v>
      </c>
      <c r="C424" s="19" t="s">
        <v>9</v>
      </c>
      <c r="D424" s="34">
        <v>43244</v>
      </c>
      <c r="E424" s="34">
        <v>43258</v>
      </c>
      <c r="F424" s="136">
        <v>7.8</v>
      </c>
      <c r="G424" s="33">
        <v>7.79</v>
      </c>
      <c r="H424" s="33" t="s">
        <v>102</v>
      </c>
      <c r="I424" s="53"/>
    </row>
    <row r="425" spans="1:9" s="36" customFormat="1" ht="26.25">
      <c r="A425" s="12">
        <f t="shared" si="7"/>
        <v>403</v>
      </c>
      <c r="B425" s="80" t="s">
        <v>445</v>
      </c>
      <c r="C425" s="19" t="s">
        <v>9</v>
      </c>
      <c r="D425" s="34">
        <v>43249</v>
      </c>
      <c r="E425" s="34">
        <v>43264</v>
      </c>
      <c r="F425" s="33">
        <v>30.04</v>
      </c>
      <c r="G425" s="33">
        <v>29.14</v>
      </c>
      <c r="H425" s="33" t="s">
        <v>88</v>
      </c>
      <c r="I425" s="53"/>
    </row>
    <row r="426" spans="1:9" s="36" customFormat="1" ht="26.25">
      <c r="A426" s="12">
        <f t="shared" si="7"/>
        <v>404</v>
      </c>
      <c r="B426" s="80" t="s">
        <v>444</v>
      </c>
      <c r="C426" s="19" t="s">
        <v>9</v>
      </c>
      <c r="D426" s="34">
        <v>43248</v>
      </c>
      <c r="E426" s="34">
        <v>43259</v>
      </c>
      <c r="F426" s="33">
        <v>80.03</v>
      </c>
      <c r="G426" s="33">
        <v>71.63</v>
      </c>
      <c r="H426" s="33" t="s">
        <v>416</v>
      </c>
      <c r="I426" s="53"/>
    </row>
    <row r="427" spans="1:9" s="36" customFormat="1" ht="26.25">
      <c r="A427" s="12">
        <f t="shared" si="7"/>
        <v>405</v>
      </c>
      <c r="B427" s="80" t="s">
        <v>443</v>
      </c>
      <c r="C427" s="19" t="s">
        <v>9</v>
      </c>
      <c r="D427" s="34">
        <v>43244</v>
      </c>
      <c r="E427" s="34">
        <v>43256</v>
      </c>
      <c r="F427" s="33">
        <v>192.52</v>
      </c>
      <c r="G427" s="33">
        <v>192.52</v>
      </c>
      <c r="H427" s="33" t="s">
        <v>442</v>
      </c>
      <c r="I427" s="53" t="s">
        <v>365</v>
      </c>
    </row>
    <row r="428" spans="1:9" s="36" customFormat="1" ht="26.25">
      <c r="A428" s="12">
        <f t="shared" si="7"/>
        <v>406</v>
      </c>
      <c r="B428" s="80" t="s">
        <v>448</v>
      </c>
      <c r="C428" s="19" t="s">
        <v>9</v>
      </c>
      <c r="D428" s="34">
        <v>43250</v>
      </c>
      <c r="E428" s="34">
        <v>43264</v>
      </c>
      <c r="F428" s="136">
        <v>7.5</v>
      </c>
      <c r="G428" s="136">
        <v>7.5</v>
      </c>
      <c r="H428" s="33" t="s">
        <v>439</v>
      </c>
      <c r="I428" s="53" t="s">
        <v>365</v>
      </c>
    </row>
    <row r="429" spans="1:9" s="36" customFormat="1" ht="26.25">
      <c r="A429" s="12">
        <f t="shared" si="7"/>
        <v>407</v>
      </c>
      <c r="B429" s="80" t="s">
        <v>449</v>
      </c>
      <c r="C429" s="19" t="s">
        <v>9</v>
      </c>
      <c r="D429" s="34">
        <v>43260</v>
      </c>
      <c r="E429" s="34">
        <v>43271</v>
      </c>
      <c r="F429" s="83">
        <v>75.93</v>
      </c>
      <c r="G429" s="83">
        <v>55.54</v>
      </c>
      <c r="H429" s="83" t="s">
        <v>532</v>
      </c>
      <c r="I429" s="53"/>
    </row>
    <row r="430" spans="1:9" s="36" customFormat="1" ht="26.25">
      <c r="A430" s="12">
        <f t="shared" si="7"/>
        <v>408</v>
      </c>
      <c r="B430" s="80" t="s">
        <v>552</v>
      </c>
      <c r="C430" s="19" t="s">
        <v>9</v>
      </c>
      <c r="D430" s="34">
        <v>43270</v>
      </c>
      <c r="E430" s="34">
        <v>43283</v>
      </c>
      <c r="F430" s="83">
        <v>1437.24</v>
      </c>
      <c r="G430" s="83">
        <v>1422.87</v>
      </c>
      <c r="H430" s="83" t="s">
        <v>437</v>
      </c>
      <c r="I430" s="53"/>
    </row>
    <row r="431" spans="1:9" s="36" customFormat="1" ht="26.25">
      <c r="A431" s="12">
        <f t="shared" si="7"/>
        <v>409</v>
      </c>
      <c r="B431" s="80" t="s">
        <v>553</v>
      </c>
      <c r="C431" s="19" t="s">
        <v>9</v>
      </c>
      <c r="D431" s="34">
        <v>43270</v>
      </c>
      <c r="E431" s="34">
        <v>43284</v>
      </c>
      <c r="F431" s="83">
        <v>866.7</v>
      </c>
      <c r="G431" s="83">
        <v>355.35</v>
      </c>
      <c r="H431" s="83" t="s">
        <v>554</v>
      </c>
      <c r="I431" s="53"/>
    </row>
    <row r="432" spans="1:9" s="36" customFormat="1" ht="39">
      <c r="A432" s="12">
        <f t="shared" si="7"/>
        <v>410</v>
      </c>
      <c r="B432" s="80" t="s">
        <v>557</v>
      </c>
      <c r="C432" s="33" t="s">
        <v>9</v>
      </c>
      <c r="D432" s="34">
        <v>43277</v>
      </c>
      <c r="E432" s="34">
        <v>43287</v>
      </c>
      <c r="F432" s="83">
        <v>223.29</v>
      </c>
      <c r="G432" s="83">
        <v>223.29</v>
      </c>
      <c r="H432" s="83" t="s">
        <v>558</v>
      </c>
      <c r="I432" s="53" t="s">
        <v>365</v>
      </c>
    </row>
    <row r="433" spans="1:9" s="36" customFormat="1" ht="26.25">
      <c r="A433" s="12">
        <f t="shared" si="7"/>
        <v>411</v>
      </c>
      <c r="B433" s="80" t="s">
        <v>560</v>
      </c>
      <c r="C433" s="33" t="s">
        <v>9</v>
      </c>
      <c r="D433" s="34">
        <v>43284</v>
      </c>
      <c r="E433" s="34">
        <v>43298</v>
      </c>
      <c r="F433" s="83">
        <v>33.8</v>
      </c>
      <c r="G433" s="83">
        <v>32.28</v>
      </c>
      <c r="H433" s="83" t="s">
        <v>416</v>
      </c>
      <c r="I433" s="53"/>
    </row>
    <row r="434" spans="1:9" s="36" customFormat="1" ht="26.25">
      <c r="A434" s="12">
        <f t="shared" si="7"/>
        <v>412</v>
      </c>
      <c r="B434" s="80" t="s">
        <v>561</v>
      </c>
      <c r="C434" s="33" t="s">
        <v>9</v>
      </c>
      <c r="D434" s="34">
        <v>43285</v>
      </c>
      <c r="E434" s="34">
        <v>43294</v>
      </c>
      <c r="F434" s="83">
        <v>1778.76</v>
      </c>
      <c r="G434" s="83">
        <v>1778.76</v>
      </c>
      <c r="H434" s="83" t="s">
        <v>183</v>
      </c>
      <c r="I434" s="53" t="s">
        <v>365</v>
      </c>
    </row>
    <row r="435" spans="1:9" s="36" customFormat="1" ht="26.25">
      <c r="A435" s="12">
        <f t="shared" si="7"/>
        <v>413</v>
      </c>
      <c r="B435" s="80" t="s">
        <v>562</v>
      </c>
      <c r="C435" s="33" t="s">
        <v>9</v>
      </c>
      <c r="D435" s="34">
        <v>43286</v>
      </c>
      <c r="E435" s="34">
        <v>43297</v>
      </c>
      <c r="F435" s="83">
        <v>222.31</v>
      </c>
      <c r="G435" s="83">
        <v>222.31</v>
      </c>
      <c r="H435" s="83" t="s">
        <v>171</v>
      </c>
      <c r="I435" s="53" t="s">
        <v>458</v>
      </c>
    </row>
    <row r="436" spans="1:9" s="36" customFormat="1" ht="26.25">
      <c r="A436" s="12">
        <f t="shared" si="7"/>
        <v>414</v>
      </c>
      <c r="B436" s="80" t="s">
        <v>563</v>
      </c>
      <c r="C436" s="33" t="s">
        <v>9</v>
      </c>
      <c r="D436" s="34">
        <v>43291</v>
      </c>
      <c r="E436" s="34">
        <v>43305</v>
      </c>
      <c r="F436" s="83">
        <v>1054.24</v>
      </c>
      <c r="G436" s="83">
        <v>347.87</v>
      </c>
      <c r="H436" s="83" t="s">
        <v>132</v>
      </c>
      <c r="I436" s="53"/>
    </row>
    <row r="437" spans="1:9" s="36" customFormat="1" ht="26.25">
      <c r="A437" s="12">
        <f t="shared" si="7"/>
        <v>415</v>
      </c>
      <c r="B437" s="80" t="s">
        <v>135</v>
      </c>
      <c r="C437" s="33" t="s">
        <v>9</v>
      </c>
      <c r="D437" s="34">
        <v>43304</v>
      </c>
      <c r="E437" s="34">
        <v>43312</v>
      </c>
      <c r="F437" s="83">
        <v>29.23</v>
      </c>
      <c r="G437" s="83">
        <v>29.23</v>
      </c>
      <c r="H437" s="83" t="s">
        <v>105</v>
      </c>
      <c r="I437" s="53" t="s">
        <v>365</v>
      </c>
    </row>
    <row r="438" spans="1:9" s="36" customFormat="1" ht="26.25">
      <c r="A438" s="12">
        <f t="shared" si="7"/>
        <v>416</v>
      </c>
      <c r="B438" s="80" t="s">
        <v>566</v>
      </c>
      <c r="C438" s="33" t="s">
        <v>9</v>
      </c>
      <c r="D438" s="34">
        <v>43304</v>
      </c>
      <c r="E438" s="34">
        <v>43319</v>
      </c>
      <c r="F438" s="83">
        <v>1694.37</v>
      </c>
      <c r="G438" s="83">
        <v>1626.59</v>
      </c>
      <c r="H438" s="83" t="s">
        <v>171</v>
      </c>
      <c r="I438" s="53"/>
    </row>
    <row r="439" spans="1:9" s="36" customFormat="1" ht="26.25">
      <c r="A439" s="12">
        <f t="shared" si="7"/>
        <v>417</v>
      </c>
      <c r="B439" s="80" t="s">
        <v>567</v>
      </c>
      <c r="C439" s="33" t="s">
        <v>9</v>
      </c>
      <c r="D439" s="34">
        <v>43305</v>
      </c>
      <c r="E439" s="34">
        <v>43321</v>
      </c>
      <c r="F439" s="83">
        <v>57.38</v>
      </c>
      <c r="G439" s="83">
        <v>9.73</v>
      </c>
      <c r="H439" s="83" t="s">
        <v>568</v>
      </c>
      <c r="I439" s="53"/>
    </row>
    <row r="440" spans="1:9" s="36" customFormat="1" ht="26.25">
      <c r="A440" s="12">
        <f t="shared" si="7"/>
        <v>418</v>
      </c>
      <c r="B440" s="80" t="s">
        <v>569</v>
      </c>
      <c r="C440" s="33" t="s">
        <v>9</v>
      </c>
      <c r="D440" s="34">
        <v>43305</v>
      </c>
      <c r="E440" s="34">
        <v>43319</v>
      </c>
      <c r="F440" s="83">
        <v>241.64</v>
      </c>
      <c r="G440" s="83">
        <v>135.32</v>
      </c>
      <c r="H440" s="83" t="s">
        <v>105</v>
      </c>
      <c r="I440" s="53"/>
    </row>
    <row r="441" spans="1:9" s="36" customFormat="1" ht="26.25">
      <c r="A441" s="12">
        <f t="shared" si="7"/>
        <v>419</v>
      </c>
      <c r="B441" s="80" t="s">
        <v>570</v>
      </c>
      <c r="C441" s="33" t="s">
        <v>9</v>
      </c>
      <c r="D441" s="34">
        <v>43305</v>
      </c>
      <c r="E441" s="34">
        <v>43314</v>
      </c>
      <c r="F441" s="223">
        <v>28</v>
      </c>
      <c r="G441" s="223">
        <v>28</v>
      </c>
      <c r="H441" s="83" t="s">
        <v>105</v>
      </c>
      <c r="I441" s="53" t="s">
        <v>365</v>
      </c>
    </row>
    <row r="442" spans="1:9" s="36" customFormat="1" ht="26.25">
      <c r="A442" s="12">
        <f t="shared" si="7"/>
        <v>420</v>
      </c>
      <c r="B442" s="80" t="s">
        <v>571</v>
      </c>
      <c r="C442" s="33" t="s">
        <v>9</v>
      </c>
      <c r="D442" s="34">
        <v>43315</v>
      </c>
      <c r="E442" s="34">
        <v>43329</v>
      </c>
      <c r="F442" s="83">
        <v>4.39</v>
      </c>
      <c r="G442" s="83">
        <v>4.39</v>
      </c>
      <c r="H442" s="83" t="s">
        <v>105</v>
      </c>
      <c r="I442" s="53" t="s">
        <v>365</v>
      </c>
    </row>
    <row r="443" spans="1:9" s="36" customFormat="1" ht="26.25">
      <c r="A443" s="12">
        <f t="shared" si="7"/>
        <v>421</v>
      </c>
      <c r="B443" s="80" t="s">
        <v>572</v>
      </c>
      <c r="C443" s="33" t="s">
        <v>9</v>
      </c>
      <c r="D443" s="34">
        <v>43319</v>
      </c>
      <c r="E443" s="34">
        <v>43332</v>
      </c>
      <c r="F443" s="83">
        <v>113.99</v>
      </c>
      <c r="G443" s="83">
        <v>113.42</v>
      </c>
      <c r="H443" s="83" t="s">
        <v>573</v>
      </c>
      <c r="I443" s="53"/>
    </row>
    <row r="444" spans="1:9" s="36" customFormat="1" ht="26.25">
      <c r="A444" s="12">
        <f t="shared" si="7"/>
        <v>422</v>
      </c>
      <c r="B444" s="80" t="s">
        <v>574</v>
      </c>
      <c r="C444" s="33" t="s">
        <v>9</v>
      </c>
      <c r="D444" s="34">
        <v>43319</v>
      </c>
      <c r="E444" s="34">
        <v>43332</v>
      </c>
      <c r="F444" s="83">
        <v>17.75</v>
      </c>
      <c r="G444" s="83">
        <v>17.76</v>
      </c>
      <c r="H444" s="83" t="s">
        <v>565</v>
      </c>
      <c r="I444" s="53" t="s">
        <v>365</v>
      </c>
    </row>
    <row r="445" spans="1:9" s="36" customFormat="1" ht="26.25">
      <c r="A445" s="12">
        <f t="shared" si="7"/>
        <v>423</v>
      </c>
      <c r="B445" s="80" t="s">
        <v>575</v>
      </c>
      <c r="C445" s="33" t="s">
        <v>9</v>
      </c>
      <c r="D445" s="34">
        <v>43325</v>
      </c>
      <c r="E445" s="34">
        <v>43339</v>
      </c>
      <c r="F445" s="83">
        <v>26.43</v>
      </c>
      <c r="G445" s="83">
        <v>24.45</v>
      </c>
      <c r="H445" s="83" t="s">
        <v>576</v>
      </c>
      <c r="I445" s="53"/>
    </row>
    <row r="446" spans="1:9" s="36" customFormat="1" ht="26.25">
      <c r="A446" s="12">
        <f t="shared" si="7"/>
        <v>424</v>
      </c>
      <c r="B446" s="80" t="s">
        <v>577</v>
      </c>
      <c r="C446" s="33" t="s">
        <v>9</v>
      </c>
      <c r="D446" s="34">
        <v>43321</v>
      </c>
      <c r="E446" s="34">
        <v>43332</v>
      </c>
      <c r="F446" s="83">
        <v>263.25</v>
      </c>
      <c r="G446" s="83">
        <v>263.25</v>
      </c>
      <c r="H446" s="83" t="s">
        <v>105</v>
      </c>
      <c r="I446" s="53" t="s">
        <v>365</v>
      </c>
    </row>
    <row r="447" spans="1:9" s="36" customFormat="1" ht="26.25">
      <c r="A447" s="12">
        <f aca="true" t="shared" si="8" ref="A447:A460">A446+1</f>
        <v>425</v>
      </c>
      <c r="B447" s="80" t="s">
        <v>580</v>
      </c>
      <c r="C447" s="33" t="s">
        <v>9</v>
      </c>
      <c r="D447" s="34">
        <v>43336</v>
      </c>
      <c r="E447" s="34">
        <v>43347</v>
      </c>
      <c r="F447" s="83">
        <v>24.13</v>
      </c>
      <c r="G447" s="83">
        <v>22.56</v>
      </c>
      <c r="H447" s="83" t="s">
        <v>105</v>
      </c>
      <c r="I447" s="53"/>
    </row>
    <row r="448" spans="1:9" s="36" customFormat="1" ht="26.25">
      <c r="A448" s="12">
        <f t="shared" si="8"/>
        <v>426</v>
      </c>
      <c r="B448" s="80" t="s">
        <v>583</v>
      </c>
      <c r="C448" s="33" t="s">
        <v>9</v>
      </c>
      <c r="D448" s="34">
        <v>43340</v>
      </c>
      <c r="E448" s="34">
        <v>43353</v>
      </c>
      <c r="F448" s="83">
        <v>36.36</v>
      </c>
      <c r="G448" s="223">
        <v>34.9</v>
      </c>
      <c r="H448" s="83" t="s">
        <v>105</v>
      </c>
      <c r="I448" s="53"/>
    </row>
    <row r="449" spans="1:9" s="36" customFormat="1" ht="26.25">
      <c r="A449" s="12">
        <f t="shared" si="8"/>
        <v>427</v>
      </c>
      <c r="B449" s="80" t="s">
        <v>584</v>
      </c>
      <c r="C449" s="33" t="s">
        <v>9</v>
      </c>
      <c r="D449" s="34">
        <v>43340</v>
      </c>
      <c r="E449" s="34">
        <v>43353</v>
      </c>
      <c r="F449" s="83">
        <v>173.07</v>
      </c>
      <c r="G449" s="83">
        <v>168.75</v>
      </c>
      <c r="H449" s="83" t="s">
        <v>585</v>
      </c>
      <c r="I449" s="53"/>
    </row>
    <row r="450" spans="1:9" s="36" customFormat="1" ht="26.25">
      <c r="A450" s="12">
        <f t="shared" si="8"/>
        <v>428</v>
      </c>
      <c r="B450" s="80" t="s">
        <v>586</v>
      </c>
      <c r="C450" s="33" t="s">
        <v>9</v>
      </c>
      <c r="D450" s="34">
        <v>43340</v>
      </c>
      <c r="E450" s="34">
        <v>43353</v>
      </c>
      <c r="F450" s="83">
        <v>18.31</v>
      </c>
      <c r="G450" s="223">
        <v>11</v>
      </c>
      <c r="H450" s="83" t="s">
        <v>587</v>
      </c>
      <c r="I450" s="53"/>
    </row>
    <row r="451" spans="1:9" s="36" customFormat="1" ht="26.25">
      <c r="A451" s="12">
        <f t="shared" si="8"/>
        <v>429</v>
      </c>
      <c r="B451" s="80" t="s">
        <v>588</v>
      </c>
      <c r="C451" s="33" t="s">
        <v>9</v>
      </c>
      <c r="D451" s="34">
        <v>43341</v>
      </c>
      <c r="E451" s="34">
        <v>43356</v>
      </c>
      <c r="F451" s="83">
        <v>101.11</v>
      </c>
      <c r="G451" s="83">
        <v>90.49</v>
      </c>
      <c r="H451" s="83" t="s">
        <v>589</v>
      </c>
      <c r="I451" s="53"/>
    </row>
    <row r="452" spans="1:9" s="36" customFormat="1" ht="26.25">
      <c r="A452" s="12">
        <f t="shared" si="8"/>
        <v>430</v>
      </c>
      <c r="B452" s="80" t="s">
        <v>590</v>
      </c>
      <c r="C452" s="33" t="s">
        <v>9</v>
      </c>
      <c r="D452" s="34">
        <v>43347</v>
      </c>
      <c r="E452" s="34">
        <v>43361</v>
      </c>
      <c r="F452" s="83">
        <v>201.82</v>
      </c>
      <c r="G452" s="83">
        <v>149.58</v>
      </c>
      <c r="H452" s="83" t="s">
        <v>591</v>
      </c>
      <c r="I452" s="53"/>
    </row>
    <row r="453" spans="1:9" s="36" customFormat="1" ht="26.25">
      <c r="A453" s="12">
        <f t="shared" si="8"/>
        <v>431</v>
      </c>
      <c r="B453" s="80" t="s">
        <v>742</v>
      </c>
      <c r="C453" s="33" t="s">
        <v>9</v>
      </c>
      <c r="D453" s="34">
        <v>43357</v>
      </c>
      <c r="E453" s="34">
        <v>43375</v>
      </c>
      <c r="F453" s="33">
        <v>64.47</v>
      </c>
      <c r="G453" s="33">
        <v>33.2</v>
      </c>
      <c r="H453" s="33" t="s">
        <v>741</v>
      </c>
      <c r="I453" s="53"/>
    </row>
    <row r="454" spans="1:9" s="36" customFormat="1" ht="26.25">
      <c r="A454" s="12">
        <f t="shared" si="8"/>
        <v>432</v>
      </c>
      <c r="B454" s="225" t="s">
        <v>746</v>
      </c>
      <c r="C454" s="33" t="s">
        <v>9</v>
      </c>
      <c r="D454" s="34">
        <v>43357</v>
      </c>
      <c r="E454" s="34">
        <v>43368</v>
      </c>
      <c r="F454" s="33">
        <v>100</v>
      </c>
      <c r="G454" s="33">
        <v>100</v>
      </c>
      <c r="H454" s="33" t="s">
        <v>745</v>
      </c>
      <c r="I454" s="53" t="s">
        <v>365</v>
      </c>
    </row>
    <row r="455" spans="1:9" s="36" customFormat="1" ht="26.25">
      <c r="A455" s="12">
        <f t="shared" si="8"/>
        <v>433</v>
      </c>
      <c r="B455" s="80" t="s">
        <v>744</v>
      </c>
      <c r="C455" s="33" t="s">
        <v>9</v>
      </c>
      <c r="D455" s="34">
        <v>43360</v>
      </c>
      <c r="E455" s="34">
        <v>43375</v>
      </c>
      <c r="F455" s="33">
        <v>26.35</v>
      </c>
      <c r="G455" s="33">
        <v>26.22</v>
      </c>
      <c r="H455" s="33" t="s">
        <v>743</v>
      </c>
      <c r="I455" s="53"/>
    </row>
    <row r="456" spans="1:9" s="36" customFormat="1" ht="26.25">
      <c r="A456" s="12">
        <f t="shared" si="8"/>
        <v>434</v>
      </c>
      <c r="B456" s="225" t="s">
        <v>752</v>
      </c>
      <c r="C456" s="33" t="s">
        <v>9</v>
      </c>
      <c r="D456" s="34">
        <v>43360</v>
      </c>
      <c r="E456" s="34">
        <v>43376</v>
      </c>
      <c r="F456" s="33">
        <v>199.47</v>
      </c>
      <c r="G456" s="33">
        <v>199.47</v>
      </c>
      <c r="H456" s="33" t="s">
        <v>751</v>
      </c>
      <c r="I456" s="53" t="s">
        <v>365</v>
      </c>
    </row>
    <row r="457" spans="1:9" s="36" customFormat="1" ht="26.25">
      <c r="A457" s="12">
        <f t="shared" si="8"/>
        <v>435</v>
      </c>
      <c r="B457" s="225" t="s">
        <v>750</v>
      </c>
      <c r="C457" s="33" t="s">
        <v>9</v>
      </c>
      <c r="D457" s="34">
        <v>43374</v>
      </c>
      <c r="E457" s="34">
        <v>43389</v>
      </c>
      <c r="F457" s="33">
        <v>650.58</v>
      </c>
      <c r="G457" s="33">
        <v>644.19</v>
      </c>
      <c r="H457" s="33" t="s">
        <v>749</v>
      </c>
      <c r="I457" s="53"/>
    </row>
    <row r="458" spans="1:9" s="36" customFormat="1" ht="26.25">
      <c r="A458" s="12">
        <f t="shared" si="8"/>
        <v>436</v>
      </c>
      <c r="B458" s="225" t="s">
        <v>748</v>
      </c>
      <c r="C458" s="33" t="s">
        <v>9</v>
      </c>
      <c r="D458" s="34">
        <v>43381</v>
      </c>
      <c r="E458" s="34">
        <v>43398</v>
      </c>
      <c r="F458" s="33">
        <v>53.96</v>
      </c>
      <c r="G458" s="33">
        <v>34.87</v>
      </c>
      <c r="H458" s="33" t="s">
        <v>747</v>
      </c>
      <c r="I458" s="53"/>
    </row>
    <row r="459" spans="1:9" s="36" customFormat="1" ht="26.25">
      <c r="A459" s="12">
        <f t="shared" si="8"/>
        <v>437</v>
      </c>
      <c r="B459" s="80" t="s">
        <v>754</v>
      </c>
      <c r="C459" s="33" t="s">
        <v>9</v>
      </c>
      <c r="D459" s="34">
        <v>43396</v>
      </c>
      <c r="E459" s="34">
        <v>43411</v>
      </c>
      <c r="F459" s="33">
        <v>91.07</v>
      </c>
      <c r="G459" s="33">
        <v>57.81</v>
      </c>
      <c r="H459" s="33" t="s">
        <v>753</v>
      </c>
      <c r="I459" s="53"/>
    </row>
    <row r="460" spans="1:9" s="36" customFormat="1" ht="26.25">
      <c r="A460" s="12">
        <f t="shared" si="8"/>
        <v>438</v>
      </c>
      <c r="B460" s="80" t="s">
        <v>756</v>
      </c>
      <c r="C460" s="33" t="s">
        <v>9</v>
      </c>
      <c r="D460" s="34">
        <v>43427</v>
      </c>
      <c r="E460" s="34">
        <v>43445</v>
      </c>
      <c r="F460" s="33">
        <v>58.92</v>
      </c>
      <c r="G460" s="33">
        <v>58.63</v>
      </c>
      <c r="H460" s="33" t="s">
        <v>755</v>
      </c>
      <c r="I460" s="53"/>
    </row>
    <row r="461" spans="1:9" s="71" customFormat="1" ht="26.25" customHeight="1">
      <c r="A461" s="12"/>
      <c r="B461" s="239" t="s">
        <v>598</v>
      </c>
      <c r="C461" s="240"/>
      <c r="D461" s="240"/>
      <c r="E461" s="241"/>
      <c r="F461" s="83"/>
      <c r="G461" s="83"/>
      <c r="H461" s="83"/>
      <c r="I461" s="53"/>
    </row>
    <row r="462" spans="1:9" s="71" customFormat="1" ht="78.75">
      <c r="A462" s="12">
        <v>439</v>
      </c>
      <c r="B462" s="81" t="s">
        <v>599</v>
      </c>
      <c r="C462" s="33" t="s">
        <v>9</v>
      </c>
      <c r="D462" s="34">
        <v>43304</v>
      </c>
      <c r="E462" s="34">
        <v>43315</v>
      </c>
      <c r="F462" s="33">
        <v>22666.24</v>
      </c>
      <c r="G462" s="136">
        <v>16317.84</v>
      </c>
      <c r="H462" s="33" t="s">
        <v>600</v>
      </c>
      <c r="I462" s="53"/>
    </row>
    <row r="463" spans="1:9" s="71" customFormat="1" ht="92.25">
      <c r="A463" s="12">
        <v>440</v>
      </c>
      <c r="B463" s="80" t="s">
        <v>601</v>
      </c>
      <c r="C463" s="33" t="s">
        <v>9</v>
      </c>
      <c r="D463" s="34">
        <v>43347</v>
      </c>
      <c r="E463" s="34">
        <v>43360</v>
      </c>
      <c r="F463" s="33">
        <v>363.8</v>
      </c>
      <c r="G463" s="136">
        <v>81.59</v>
      </c>
      <c r="H463" s="33" t="s">
        <v>597</v>
      </c>
      <c r="I463" s="53"/>
    </row>
    <row r="464" spans="1:9" s="71" customFormat="1" ht="105">
      <c r="A464" s="12">
        <v>441</v>
      </c>
      <c r="B464" s="201" t="s">
        <v>766</v>
      </c>
      <c r="C464" s="202" t="s">
        <v>9</v>
      </c>
      <c r="D464" s="131">
        <v>43375</v>
      </c>
      <c r="E464" s="132">
        <v>43388</v>
      </c>
      <c r="F464" s="133">
        <v>8175.319</v>
      </c>
      <c r="G464" s="133">
        <v>2329.97</v>
      </c>
      <c r="H464" s="121" t="s">
        <v>765</v>
      </c>
      <c r="I464" s="53"/>
    </row>
    <row r="465" spans="1:9" s="71" customFormat="1" ht="105">
      <c r="A465" s="12">
        <v>442</v>
      </c>
      <c r="B465" s="201" t="s">
        <v>767</v>
      </c>
      <c r="C465" s="202" t="s">
        <v>9</v>
      </c>
      <c r="D465" s="131">
        <v>43381</v>
      </c>
      <c r="E465" s="132">
        <v>43392</v>
      </c>
      <c r="F465" s="133">
        <v>6965.732</v>
      </c>
      <c r="G465" s="133">
        <v>2298.69</v>
      </c>
      <c r="H465" s="121" t="s">
        <v>765</v>
      </c>
      <c r="I465" s="53"/>
    </row>
    <row r="466" spans="1:10" s="36" customFormat="1" ht="36" customHeight="1">
      <c r="A466" s="12"/>
      <c r="B466" s="239" t="s">
        <v>7</v>
      </c>
      <c r="C466" s="240"/>
      <c r="D466" s="240"/>
      <c r="E466" s="241"/>
      <c r="F466" s="48"/>
      <c r="G466" s="48"/>
      <c r="H466" s="13"/>
      <c r="I466" s="53"/>
      <c r="J466" s="91"/>
    </row>
    <row r="467" spans="1:9" s="36" customFormat="1" ht="28.5" customHeight="1">
      <c r="A467" s="12"/>
      <c r="B467" s="40" t="s">
        <v>21</v>
      </c>
      <c r="C467" s="62"/>
      <c r="D467" s="63"/>
      <c r="E467" s="14"/>
      <c r="F467" s="47"/>
      <c r="G467" s="47"/>
      <c r="H467" s="13"/>
      <c r="I467" s="142"/>
    </row>
    <row r="468" spans="1:9" s="36" customFormat="1" ht="26.25">
      <c r="A468" s="12">
        <v>443</v>
      </c>
      <c r="B468" s="143" t="s">
        <v>41</v>
      </c>
      <c r="C468" s="144" t="s">
        <v>9</v>
      </c>
      <c r="D468" s="145">
        <v>43164</v>
      </c>
      <c r="E468" s="146">
        <v>43178</v>
      </c>
      <c r="F468" s="147">
        <v>305</v>
      </c>
      <c r="G468" s="148">
        <v>211.975</v>
      </c>
      <c r="H468" s="149" t="s">
        <v>42</v>
      </c>
      <c r="I468" s="150"/>
    </row>
    <row r="469" spans="1:9" s="36" customFormat="1" ht="26.25">
      <c r="A469" s="12">
        <f aca="true" t="shared" si="9" ref="A469:A475">A468+1</f>
        <v>444</v>
      </c>
      <c r="B469" s="143" t="s">
        <v>43</v>
      </c>
      <c r="C469" s="144" t="s">
        <v>9</v>
      </c>
      <c r="D469" s="145">
        <v>43159</v>
      </c>
      <c r="E469" s="145">
        <v>43171</v>
      </c>
      <c r="F469" s="147">
        <v>122</v>
      </c>
      <c r="G469" s="148">
        <v>89.39</v>
      </c>
      <c r="H469" s="149" t="s">
        <v>42</v>
      </c>
      <c r="I469" s="162"/>
    </row>
    <row r="470" spans="1:9" s="36" customFormat="1" ht="26.25">
      <c r="A470" s="12">
        <f t="shared" si="9"/>
        <v>445</v>
      </c>
      <c r="B470" s="143" t="s">
        <v>44</v>
      </c>
      <c r="C470" s="144" t="s">
        <v>9</v>
      </c>
      <c r="D470" s="151">
        <v>43165</v>
      </c>
      <c r="E470" s="152">
        <v>43179</v>
      </c>
      <c r="F470" s="147">
        <v>200.55</v>
      </c>
      <c r="G470" s="148">
        <v>118.097</v>
      </c>
      <c r="H470" s="149" t="s">
        <v>42</v>
      </c>
      <c r="I470" s="163"/>
    </row>
    <row r="471" spans="1:9" s="36" customFormat="1" ht="26.25">
      <c r="A471" s="12">
        <f t="shared" si="9"/>
        <v>446</v>
      </c>
      <c r="B471" s="143" t="s">
        <v>45</v>
      </c>
      <c r="C471" s="144" t="s">
        <v>9</v>
      </c>
      <c r="D471" s="151">
        <v>43165</v>
      </c>
      <c r="E471" s="152">
        <v>43179</v>
      </c>
      <c r="F471" s="147">
        <v>300</v>
      </c>
      <c r="G471" s="148">
        <v>134.82</v>
      </c>
      <c r="H471" s="149" t="s">
        <v>42</v>
      </c>
      <c r="I471" s="163"/>
    </row>
    <row r="472" spans="1:9" s="36" customFormat="1" ht="26.25">
      <c r="A472" s="12">
        <f t="shared" si="9"/>
        <v>447</v>
      </c>
      <c r="B472" s="143" t="s">
        <v>46</v>
      </c>
      <c r="C472" s="144" t="s">
        <v>9</v>
      </c>
      <c r="D472" s="151">
        <v>43165</v>
      </c>
      <c r="E472" s="152">
        <v>43179</v>
      </c>
      <c r="F472" s="153">
        <v>142.6</v>
      </c>
      <c r="G472" s="153">
        <v>91.264</v>
      </c>
      <c r="H472" s="149" t="s">
        <v>42</v>
      </c>
      <c r="I472" s="163"/>
    </row>
    <row r="473" spans="1:9" s="36" customFormat="1" ht="26.25">
      <c r="A473" s="12">
        <f t="shared" si="9"/>
        <v>448</v>
      </c>
      <c r="B473" s="143" t="s">
        <v>47</v>
      </c>
      <c r="C473" s="144" t="s">
        <v>9</v>
      </c>
      <c r="D473" s="151">
        <v>43158</v>
      </c>
      <c r="E473" s="152">
        <v>43171</v>
      </c>
      <c r="F473" s="153">
        <v>155</v>
      </c>
      <c r="G473" s="153">
        <v>113.15</v>
      </c>
      <c r="H473" s="149" t="s">
        <v>42</v>
      </c>
      <c r="I473" s="163"/>
    </row>
    <row r="474" spans="1:9" s="36" customFormat="1" ht="26.25">
      <c r="A474" s="12">
        <f t="shared" si="9"/>
        <v>449</v>
      </c>
      <c r="B474" s="143" t="s">
        <v>48</v>
      </c>
      <c r="C474" s="144" t="s">
        <v>9</v>
      </c>
      <c r="D474" s="151">
        <v>43164</v>
      </c>
      <c r="E474" s="152">
        <v>43180</v>
      </c>
      <c r="F474" s="153">
        <v>227.366</v>
      </c>
      <c r="G474" s="153">
        <v>173.701</v>
      </c>
      <c r="H474" s="149" t="s">
        <v>42</v>
      </c>
      <c r="I474" s="163"/>
    </row>
    <row r="475" spans="1:9" s="71" customFormat="1" ht="27">
      <c r="A475" s="12">
        <f t="shared" si="9"/>
        <v>450</v>
      </c>
      <c r="B475" s="227" t="s">
        <v>633</v>
      </c>
      <c r="C475" s="228" t="s">
        <v>9</v>
      </c>
      <c r="D475" s="198">
        <v>43417</v>
      </c>
      <c r="E475" s="199">
        <v>43430</v>
      </c>
      <c r="F475" s="226">
        <v>183</v>
      </c>
      <c r="G475" s="226">
        <v>174.77</v>
      </c>
      <c r="H475" s="200" t="s">
        <v>768</v>
      </c>
      <c r="I475" s="194"/>
    </row>
    <row r="476" spans="1:9" s="36" customFormat="1" ht="21.75" customHeight="1">
      <c r="A476" s="154"/>
      <c r="B476" s="155" t="s">
        <v>49</v>
      </c>
      <c r="C476" s="155"/>
      <c r="D476" s="156"/>
      <c r="E476" s="14"/>
      <c r="F476" s="48"/>
      <c r="G476" s="48"/>
      <c r="H476" s="13"/>
      <c r="I476" s="13"/>
    </row>
    <row r="477" spans="1:9" s="36" customFormat="1" ht="52.5">
      <c r="A477" s="69">
        <v>451</v>
      </c>
      <c r="B477" s="157" t="s">
        <v>50</v>
      </c>
      <c r="C477" s="158" t="s">
        <v>9</v>
      </c>
      <c r="D477" s="159">
        <v>43137</v>
      </c>
      <c r="E477" s="160">
        <v>43157</v>
      </c>
      <c r="F477" s="161">
        <v>240</v>
      </c>
      <c r="G477" s="161">
        <v>240</v>
      </c>
      <c r="H477" s="20" t="s">
        <v>51</v>
      </c>
      <c r="I477" s="31" t="s">
        <v>8</v>
      </c>
    </row>
    <row r="478" spans="1:9" s="36" customFormat="1" ht="66">
      <c r="A478" s="12">
        <v>452</v>
      </c>
      <c r="B478" s="143" t="s">
        <v>644</v>
      </c>
      <c r="C478" s="144" t="s">
        <v>9</v>
      </c>
      <c r="D478" s="151">
        <v>43349</v>
      </c>
      <c r="E478" s="152">
        <v>43361</v>
      </c>
      <c r="F478" s="153">
        <v>199.98</v>
      </c>
      <c r="G478" s="153">
        <v>199.98</v>
      </c>
      <c r="H478" s="15" t="s">
        <v>481</v>
      </c>
      <c r="I478" s="31" t="s">
        <v>8</v>
      </c>
    </row>
    <row r="479" spans="1:9" s="36" customFormat="1" ht="12.75">
      <c r="A479" s="12"/>
      <c r="B479" s="155" t="s">
        <v>488</v>
      </c>
      <c r="C479" s="144"/>
      <c r="D479" s="151"/>
      <c r="E479" s="152"/>
      <c r="F479" s="153"/>
      <c r="G479" s="153"/>
      <c r="H479" s="15"/>
      <c r="I479" s="13"/>
    </row>
    <row r="480" spans="1:9" s="36" customFormat="1" ht="26.25">
      <c r="A480" s="12">
        <v>453</v>
      </c>
      <c r="B480" s="143" t="s">
        <v>489</v>
      </c>
      <c r="C480" s="144" t="s">
        <v>9</v>
      </c>
      <c r="D480" s="151">
        <v>43213</v>
      </c>
      <c r="E480" s="152">
        <v>43224</v>
      </c>
      <c r="F480" s="153">
        <v>449.92</v>
      </c>
      <c r="G480" s="153">
        <v>39.44</v>
      </c>
      <c r="H480" s="15" t="s">
        <v>490</v>
      </c>
      <c r="I480" s="13"/>
    </row>
    <row r="481" spans="1:9" s="36" customFormat="1" ht="26.25">
      <c r="A481" s="12">
        <v>454</v>
      </c>
      <c r="B481" s="143" t="s">
        <v>769</v>
      </c>
      <c r="C481" s="144" t="s">
        <v>9</v>
      </c>
      <c r="D481" s="151">
        <v>43417</v>
      </c>
      <c r="E481" s="152">
        <v>43430</v>
      </c>
      <c r="F481" s="153">
        <v>49.98</v>
      </c>
      <c r="G481" s="153">
        <v>45.73</v>
      </c>
      <c r="H481" s="15" t="s">
        <v>612</v>
      </c>
      <c r="I481" s="53"/>
    </row>
    <row r="482" spans="1:9" s="36" customFormat="1" ht="26.25">
      <c r="A482" s="12"/>
      <c r="B482" s="40" t="s">
        <v>641</v>
      </c>
      <c r="C482" s="40"/>
      <c r="D482" s="156"/>
      <c r="E482" s="14"/>
      <c r="F482" s="48"/>
      <c r="G482" s="48"/>
      <c r="H482" s="13"/>
      <c r="I482" s="53"/>
    </row>
    <row r="483" spans="1:9" s="36" customFormat="1" ht="66">
      <c r="A483" s="69">
        <v>455</v>
      </c>
      <c r="B483" s="108" t="s">
        <v>52</v>
      </c>
      <c r="C483" s="164" t="s">
        <v>9</v>
      </c>
      <c r="D483" s="165">
        <v>43143</v>
      </c>
      <c r="E483" s="160">
        <v>43157</v>
      </c>
      <c r="F483" s="166">
        <v>534.016</v>
      </c>
      <c r="G483" s="161">
        <v>534.016</v>
      </c>
      <c r="H483" s="167" t="s">
        <v>53</v>
      </c>
      <c r="I483" s="31" t="s">
        <v>8</v>
      </c>
    </row>
    <row r="484" spans="1:9" s="36" customFormat="1" ht="92.25">
      <c r="A484" s="12">
        <v>456</v>
      </c>
      <c r="B484" s="57" t="s">
        <v>642</v>
      </c>
      <c r="C484" s="144" t="s">
        <v>9</v>
      </c>
      <c r="D484" s="151">
        <v>43347</v>
      </c>
      <c r="E484" s="152">
        <v>43360</v>
      </c>
      <c r="F484" s="136">
        <v>190</v>
      </c>
      <c r="G484" s="153">
        <v>18.9</v>
      </c>
      <c r="H484" s="149" t="s">
        <v>643</v>
      </c>
      <c r="I484" s="13"/>
    </row>
    <row r="485" spans="1:9" s="36" customFormat="1" ht="12.75">
      <c r="A485" s="12"/>
      <c r="B485" s="155" t="s">
        <v>634</v>
      </c>
      <c r="C485" s="144"/>
      <c r="D485" s="151"/>
      <c r="E485" s="152"/>
      <c r="F485" s="136"/>
      <c r="G485" s="153"/>
      <c r="H485" s="149"/>
      <c r="I485" s="13"/>
    </row>
    <row r="486" spans="1:9" s="36" customFormat="1" ht="39">
      <c r="A486" s="12">
        <v>457</v>
      </c>
      <c r="B486" s="57" t="s">
        <v>635</v>
      </c>
      <c r="C486" s="144" t="s">
        <v>9</v>
      </c>
      <c r="D486" s="151">
        <v>43287</v>
      </c>
      <c r="E486" s="152">
        <v>43305</v>
      </c>
      <c r="F486" s="136">
        <v>190.53</v>
      </c>
      <c r="G486" s="153">
        <v>132.14</v>
      </c>
      <c r="H486" s="149" t="s">
        <v>636</v>
      </c>
      <c r="I486" s="13"/>
    </row>
    <row r="487" spans="1:9" s="36" customFormat="1" ht="39">
      <c r="A487" s="12">
        <v>458</v>
      </c>
      <c r="B487" s="57" t="s">
        <v>637</v>
      </c>
      <c r="C487" s="144" t="s">
        <v>9</v>
      </c>
      <c r="D487" s="151">
        <v>43300</v>
      </c>
      <c r="E487" s="152">
        <v>43316</v>
      </c>
      <c r="F487" s="136">
        <v>483.14</v>
      </c>
      <c r="G487" s="153">
        <v>483.14</v>
      </c>
      <c r="H487" s="149" t="s">
        <v>636</v>
      </c>
      <c r="I487" s="13" t="s">
        <v>8</v>
      </c>
    </row>
    <row r="488" spans="1:9" s="36" customFormat="1" ht="39">
      <c r="A488" s="12">
        <v>459</v>
      </c>
      <c r="B488" s="57" t="s">
        <v>638</v>
      </c>
      <c r="C488" s="144" t="s">
        <v>9</v>
      </c>
      <c r="D488" s="151">
        <v>43305</v>
      </c>
      <c r="E488" s="152">
        <v>43318</v>
      </c>
      <c r="F488" s="136">
        <v>249.95</v>
      </c>
      <c r="G488" s="153">
        <v>206.08</v>
      </c>
      <c r="H488" s="149" t="s">
        <v>639</v>
      </c>
      <c r="I488" s="13"/>
    </row>
    <row r="489" spans="1:9" s="36" customFormat="1" ht="39">
      <c r="A489" s="12">
        <v>460</v>
      </c>
      <c r="B489" s="57" t="s">
        <v>640</v>
      </c>
      <c r="C489" s="144" t="s">
        <v>9</v>
      </c>
      <c r="D489" s="151">
        <v>43312</v>
      </c>
      <c r="E489" s="152">
        <v>43325</v>
      </c>
      <c r="F489" s="136">
        <v>199.18</v>
      </c>
      <c r="G489" s="153">
        <v>198.16</v>
      </c>
      <c r="H489" s="149" t="s">
        <v>639</v>
      </c>
      <c r="I489" s="13"/>
    </row>
    <row r="490" spans="1:9" s="36" customFormat="1" ht="12.75">
      <c r="A490" s="12"/>
      <c r="B490" s="155" t="s">
        <v>317</v>
      </c>
      <c r="C490" s="144"/>
      <c r="D490" s="151"/>
      <c r="E490" s="152"/>
      <c r="F490" s="136"/>
      <c r="G490" s="153"/>
      <c r="H490" s="149"/>
      <c r="I490" s="13"/>
    </row>
    <row r="491" spans="1:9" s="36" customFormat="1" ht="66">
      <c r="A491" s="12">
        <v>461</v>
      </c>
      <c r="B491" s="57" t="s">
        <v>687</v>
      </c>
      <c r="C491" s="144" t="s">
        <v>9</v>
      </c>
      <c r="D491" s="151">
        <v>43361</v>
      </c>
      <c r="E491" s="152">
        <v>43374</v>
      </c>
      <c r="F491" s="136">
        <v>2500</v>
      </c>
      <c r="G491" s="153">
        <v>2500</v>
      </c>
      <c r="H491" s="149" t="s">
        <v>645</v>
      </c>
      <c r="I491" s="13" t="s">
        <v>8</v>
      </c>
    </row>
    <row r="492" spans="1:10" s="36" customFormat="1" ht="34.5" customHeight="1">
      <c r="A492" s="140"/>
      <c r="B492" s="252" t="s">
        <v>5</v>
      </c>
      <c r="C492" s="253"/>
      <c r="D492" s="253"/>
      <c r="E492" s="254"/>
      <c r="F492" s="168"/>
      <c r="G492" s="168"/>
      <c r="H492" s="169"/>
      <c r="I492" s="169"/>
      <c r="J492" s="35"/>
    </row>
    <row r="493" spans="1:10" s="36" customFormat="1" ht="42" customHeight="1">
      <c r="A493" s="12"/>
      <c r="B493" s="40" t="s">
        <v>6</v>
      </c>
      <c r="C493" s="62"/>
      <c r="D493" s="63"/>
      <c r="E493" s="14"/>
      <c r="F493" s="47"/>
      <c r="G493" s="47"/>
      <c r="H493" s="13"/>
      <c r="I493" s="13"/>
      <c r="J493" s="35"/>
    </row>
    <row r="494" spans="1:10" s="36" customFormat="1" ht="66">
      <c r="A494" s="12">
        <v>462</v>
      </c>
      <c r="B494" s="57" t="s">
        <v>382</v>
      </c>
      <c r="C494" s="19" t="s">
        <v>9</v>
      </c>
      <c r="D494" s="34">
        <v>43139</v>
      </c>
      <c r="E494" s="107">
        <v>43151</v>
      </c>
      <c r="F494" s="170">
        <v>545.385</v>
      </c>
      <c r="G494" s="170">
        <v>531.03</v>
      </c>
      <c r="H494" s="33" t="s">
        <v>228</v>
      </c>
      <c r="I494" s="13" t="s">
        <v>8</v>
      </c>
      <c r="J494" s="35"/>
    </row>
    <row r="495" spans="1:10" s="36" customFormat="1" ht="52.5">
      <c r="A495" s="12">
        <f>A494+1</f>
        <v>463</v>
      </c>
      <c r="B495" s="57" t="s">
        <v>383</v>
      </c>
      <c r="C495" s="19" t="s">
        <v>9</v>
      </c>
      <c r="D495" s="34">
        <v>43145</v>
      </c>
      <c r="E495" s="107">
        <v>43158</v>
      </c>
      <c r="F495" s="170">
        <v>320.796</v>
      </c>
      <c r="G495" s="170">
        <v>213.86</v>
      </c>
      <c r="H495" s="33" t="s">
        <v>229</v>
      </c>
      <c r="I495" s="13" t="s">
        <v>8</v>
      </c>
      <c r="J495" s="35"/>
    </row>
    <row r="496" spans="1:10" s="36" customFormat="1" ht="66">
      <c r="A496" s="12">
        <f aca="true" t="shared" si="10" ref="A496:A506">A495+1</f>
        <v>464</v>
      </c>
      <c r="B496" s="57" t="s">
        <v>384</v>
      </c>
      <c r="C496" s="19" t="s">
        <v>9</v>
      </c>
      <c r="D496" s="34">
        <v>43145</v>
      </c>
      <c r="E496" s="107">
        <v>43158</v>
      </c>
      <c r="F496" s="170">
        <v>812.683</v>
      </c>
      <c r="G496" s="170">
        <v>705.75</v>
      </c>
      <c r="H496" s="33" t="s">
        <v>228</v>
      </c>
      <c r="I496" s="13" t="s">
        <v>8</v>
      </c>
      <c r="J496" s="35"/>
    </row>
    <row r="497" spans="1:10" s="36" customFormat="1" ht="52.5">
      <c r="A497" s="12">
        <f t="shared" si="10"/>
        <v>465</v>
      </c>
      <c r="B497" s="57" t="s">
        <v>383</v>
      </c>
      <c r="C497" s="19" t="s">
        <v>9</v>
      </c>
      <c r="D497" s="34">
        <v>43145</v>
      </c>
      <c r="E497" s="107">
        <v>43158</v>
      </c>
      <c r="F497" s="170">
        <v>812.683</v>
      </c>
      <c r="G497" s="170">
        <v>684.36</v>
      </c>
      <c r="H497" s="33" t="s">
        <v>230</v>
      </c>
      <c r="I497" s="13" t="s">
        <v>8</v>
      </c>
      <c r="J497" s="35"/>
    </row>
    <row r="498" spans="1:10" s="36" customFormat="1" ht="52.5">
      <c r="A498" s="12">
        <f t="shared" si="10"/>
        <v>466</v>
      </c>
      <c r="B498" s="57" t="s">
        <v>383</v>
      </c>
      <c r="C498" s="19" t="s">
        <v>9</v>
      </c>
      <c r="D498" s="34">
        <v>43145</v>
      </c>
      <c r="E498" s="107">
        <v>43158</v>
      </c>
      <c r="F498" s="170">
        <v>812.683</v>
      </c>
      <c r="G498" s="170">
        <v>812.683</v>
      </c>
      <c r="H498" s="33" t="s">
        <v>230</v>
      </c>
      <c r="I498" s="13" t="s">
        <v>8</v>
      </c>
      <c r="J498" s="35"/>
    </row>
    <row r="499" spans="1:10" s="36" customFormat="1" ht="52.5">
      <c r="A499" s="12">
        <f t="shared" si="10"/>
        <v>467</v>
      </c>
      <c r="B499" s="57" t="s">
        <v>391</v>
      </c>
      <c r="C499" s="19" t="s">
        <v>9</v>
      </c>
      <c r="D499" s="34">
        <v>43145</v>
      </c>
      <c r="E499" s="107">
        <v>43158</v>
      </c>
      <c r="F499" s="170">
        <v>320.796</v>
      </c>
      <c r="G499" s="170">
        <v>320.796</v>
      </c>
      <c r="H499" s="33" t="s">
        <v>229</v>
      </c>
      <c r="I499" s="13" t="s">
        <v>8</v>
      </c>
      <c r="J499" s="35"/>
    </row>
    <row r="500" spans="1:10" s="36" customFormat="1" ht="52.5">
      <c r="A500" s="12">
        <f t="shared" si="10"/>
        <v>468</v>
      </c>
      <c r="B500" s="57" t="s">
        <v>383</v>
      </c>
      <c r="C500" s="19" t="s">
        <v>9</v>
      </c>
      <c r="D500" s="34">
        <v>43145</v>
      </c>
      <c r="E500" s="107">
        <v>43158</v>
      </c>
      <c r="F500" s="170">
        <v>769.91</v>
      </c>
      <c r="G500" s="170">
        <v>769.91</v>
      </c>
      <c r="H500" s="33" t="s">
        <v>230</v>
      </c>
      <c r="I500" s="13" t="s">
        <v>8</v>
      </c>
      <c r="J500" s="35"/>
    </row>
    <row r="501" spans="1:10" s="36" customFormat="1" ht="66">
      <c r="A501" s="12">
        <f t="shared" si="10"/>
        <v>469</v>
      </c>
      <c r="B501" s="57" t="s">
        <v>382</v>
      </c>
      <c r="C501" s="19" t="s">
        <v>9</v>
      </c>
      <c r="D501" s="34">
        <v>43159</v>
      </c>
      <c r="E501" s="107">
        <v>43171</v>
      </c>
      <c r="F501" s="170">
        <v>215.283</v>
      </c>
      <c r="G501" s="170">
        <v>186.22</v>
      </c>
      <c r="H501" s="33" t="s">
        <v>231</v>
      </c>
      <c r="I501" s="33"/>
      <c r="J501" s="35"/>
    </row>
    <row r="502" spans="1:10" s="36" customFormat="1" ht="66">
      <c r="A502" s="12">
        <f t="shared" si="10"/>
        <v>470</v>
      </c>
      <c r="B502" s="57" t="s">
        <v>382</v>
      </c>
      <c r="C502" s="19" t="s">
        <v>9</v>
      </c>
      <c r="D502" s="34">
        <v>43151</v>
      </c>
      <c r="E502" s="107">
        <v>43164</v>
      </c>
      <c r="F502" s="170">
        <v>545.385</v>
      </c>
      <c r="G502" s="170">
        <v>545.385</v>
      </c>
      <c r="H502" s="33" t="s">
        <v>230</v>
      </c>
      <c r="I502" s="13" t="s">
        <v>8</v>
      </c>
      <c r="J502" s="35"/>
    </row>
    <row r="503" spans="1:10" s="36" customFormat="1" ht="66">
      <c r="A503" s="12">
        <f t="shared" si="10"/>
        <v>471</v>
      </c>
      <c r="B503" s="57" t="s">
        <v>382</v>
      </c>
      <c r="C503" s="19" t="s">
        <v>9</v>
      </c>
      <c r="D503" s="34">
        <v>43151</v>
      </c>
      <c r="E503" s="107">
        <v>43164</v>
      </c>
      <c r="F503" s="170">
        <v>215.283</v>
      </c>
      <c r="G503" s="170">
        <v>215.283</v>
      </c>
      <c r="H503" s="33" t="s">
        <v>229</v>
      </c>
      <c r="I503" s="13" t="s">
        <v>8</v>
      </c>
      <c r="J503" s="35"/>
    </row>
    <row r="504" spans="1:10" s="36" customFormat="1" ht="66">
      <c r="A504" s="12">
        <f t="shared" si="10"/>
        <v>472</v>
      </c>
      <c r="B504" s="57" t="s">
        <v>382</v>
      </c>
      <c r="C504" s="13" t="s">
        <v>9</v>
      </c>
      <c r="D504" s="14">
        <v>43179</v>
      </c>
      <c r="E504" s="14">
        <v>43192</v>
      </c>
      <c r="F504" s="48">
        <v>545.39</v>
      </c>
      <c r="G504" s="48">
        <v>545.39</v>
      </c>
      <c r="H504" s="13" t="s">
        <v>497</v>
      </c>
      <c r="I504" s="13" t="s">
        <v>8</v>
      </c>
      <c r="J504" s="35"/>
    </row>
    <row r="505" spans="1:10" s="36" customFormat="1" ht="66">
      <c r="A505" s="12">
        <f t="shared" si="10"/>
        <v>473</v>
      </c>
      <c r="B505" s="57" t="s">
        <v>382</v>
      </c>
      <c r="C505" s="13" t="s">
        <v>9</v>
      </c>
      <c r="D505" s="14">
        <v>43179</v>
      </c>
      <c r="E505" s="14">
        <v>43192</v>
      </c>
      <c r="F505" s="48">
        <v>812.68</v>
      </c>
      <c r="G505" s="48">
        <v>812.68</v>
      </c>
      <c r="H505" s="13" t="s">
        <v>229</v>
      </c>
      <c r="I505" s="13" t="s">
        <v>8</v>
      </c>
      <c r="J505" s="35"/>
    </row>
    <row r="506" spans="1:10" s="36" customFormat="1" ht="66">
      <c r="A506" s="12">
        <f t="shared" si="10"/>
        <v>474</v>
      </c>
      <c r="B506" s="57" t="s">
        <v>382</v>
      </c>
      <c r="C506" s="13" t="s">
        <v>9</v>
      </c>
      <c r="D506" s="14">
        <v>43223</v>
      </c>
      <c r="E506" s="14">
        <v>43235</v>
      </c>
      <c r="F506" s="48">
        <v>545.38</v>
      </c>
      <c r="G506" s="48">
        <v>545.38</v>
      </c>
      <c r="H506" s="13" t="s">
        <v>505</v>
      </c>
      <c r="I506" s="13" t="s">
        <v>8</v>
      </c>
      <c r="J506" s="35"/>
    </row>
    <row r="507" spans="1:10" s="71" customFormat="1" ht="12.75" hidden="1">
      <c r="A507" s="72"/>
      <c r="B507" s="73"/>
      <c r="C507" s="77"/>
      <c r="D507" s="74"/>
      <c r="E507" s="74"/>
      <c r="F507" s="78"/>
      <c r="G507" s="78"/>
      <c r="H507" s="75"/>
      <c r="I507" s="75"/>
      <c r="J507" s="128"/>
    </row>
    <row r="508" spans="1:10" s="71" customFormat="1" ht="12.75" hidden="1">
      <c r="A508" s="72"/>
      <c r="B508" s="73"/>
      <c r="C508" s="77"/>
      <c r="D508" s="74"/>
      <c r="E508" s="74"/>
      <c r="F508" s="78"/>
      <c r="G508" s="78"/>
      <c r="H508" s="75"/>
      <c r="I508" s="75"/>
      <c r="J508" s="76"/>
    </row>
    <row r="509" spans="1:10" s="71" customFormat="1" ht="12.75" hidden="1">
      <c r="A509" s="72"/>
      <c r="B509" s="73"/>
      <c r="C509" s="77"/>
      <c r="D509" s="74"/>
      <c r="E509" s="74"/>
      <c r="F509" s="78"/>
      <c r="G509" s="78"/>
      <c r="H509" s="75"/>
      <c r="I509" s="79"/>
      <c r="J509" s="76"/>
    </row>
    <row r="510" spans="1:10" s="36" customFormat="1" ht="26.25">
      <c r="A510" s="12"/>
      <c r="B510" s="40" t="s">
        <v>19</v>
      </c>
      <c r="C510" s="62"/>
      <c r="D510" s="63"/>
      <c r="E510" s="127"/>
      <c r="F510" s="125"/>
      <c r="G510" s="125"/>
      <c r="H510" s="37"/>
      <c r="I510" s="13"/>
      <c r="J510" s="35"/>
    </row>
    <row r="511" spans="1:10" s="36" customFormat="1" ht="26.25">
      <c r="A511" s="12">
        <v>475</v>
      </c>
      <c r="B511" s="176" t="s">
        <v>233</v>
      </c>
      <c r="C511" s="19" t="s">
        <v>9</v>
      </c>
      <c r="D511" s="177">
        <v>43115</v>
      </c>
      <c r="E511" s="177">
        <v>43130</v>
      </c>
      <c r="F511" s="178">
        <v>83.686</v>
      </c>
      <c r="G511" s="178">
        <v>65.58</v>
      </c>
      <c r="H511" s="179" t="s">
        <v>654</v>
      </c>
      <c r="I511" s="53"/>
      <c r="J511" s="35"/>
    </row>
    <row r="512" spans="1:10" s="36" customFormat="1" ht="26.25">
      <c r="A512" s="12">
        <f>A511+1</f>
        <v>476</v>
      </c>
      <c r="B512" s="57" t="s">
        <v>385</v>
      </c>
      <c r="C512" s="19" t="s">
        <v>9</v>
      </c>
      <c r="D512" s="180">
        <v>43115</v>
      </c>
      <c r="E512" s="181">
        <v>43129</v>
      </c>
      <c r="F512" s="182">
        <v>14.014</v>
      </c>
      <c r="G512" s="182">
        <v>8.885</v>
      </c>
      <c r="H512" s="183" t="s">
        <v>655</v>
      </c>
      <c r="I512" s="53"/>
      <c r="J512" s="35"/>
    </row>
    <row r="513" spans="1:10" s="36" customFormat="1" ht="26.25">
      <c r="A513" s="12">
        <f aca="true" t="shared" si="11" ref="A513:A528">A512+1</f>
        <v>477</v>
      </c>
      <c r="B513" s="57" t="s">
        <v>234</v>
      </c>
      <c r="C513" s="19" t="s">
        <v>9</v>
      </c>
      <c r="D513" s="180">
        <v>43115</v>
      </c>
      <c r="E513" s="181">
        <v>43129</v>
      </c>
      <c r="F513" s="182">
        <v>131.6</v>
      </c>
      <c r="G513" s="182">
        <v>130.2</v>
      </c>
      <c r="H513" s="183" t="s">
        <v>656</v>
      </c>
      <c r="I513" s="53"/>
      <c r="J513" s="35"/>
    </row>
    <row r="514" spans="1:10" s="36" customFormat="1" ht="26.25">
      <c r="A514" s="12">
        <f t="shared" si="11"/>
        <v>478</v>
      </c>
      <c r="B514" s="57" t="s">
        <v>235</v>
      </c>
      <c r="C514" s="19" t="s">
        <v>9</v>
      </c>
      <c r="D514" s="180">
        <v>43118</v>
      </c>
      <c r="E514" s="181">
        <v>43133</v>
      </c>
      <c r="F514" s="182">
        <v>69.244</v>
      </c>
      <c r="G514" s="182">
        <v>63.006</v>
      </c>
      <c r="H514" s="183" t="s">
        <v>657</v>
      </c>
      <c r="I514" s="53"/>
      <c r="J514" s="35"/>
    </row>
    <row r="515" spans="1:10" s="36" customFormat="1" ht="26.25">
      <c r="A515" s="12">
        <f t="shared" si="11"/>
        <v>479</v>
      </c>
      <c r="B515" s="57" t="s">
        <v>386</v>
      </c>
      <c r="C515" s="19" t="s">
        <v>9</v>
      </c>
      <c r="D515" s="180">
        <v>43118</v>
      </c>
      <c r="E515" s="181">
        <v>43133</v>
      </c>
      <c r="F515" s="182">
        <v>63.98</v>
      </c>
      <c r="G515" s="182">
        <v>48.62</v>
      </c>
      <c r="H515" s="183" t="s">
        <v>658</v>
      </c>
      <c r="I515" s="53"/>
      <c r="J515" s="35"/>
    </row>
    <row r="516" spans="1:10" s="36" customFormat="1" ht="26.25">
      <c r="A516" s="12">
        <f t="shared" si="11"/>
        <v>480</v>
      </c>
      <c r="B516" s="57" t="s">
        <v>236</v>
      </c>
      <c r="C516" s="19" t="s">
        <v>9</v>
      </c>
      <c r="D516" s="180">
        <v>43118</v>
      </c>
      <c r="E516" s="181">
        <v>43133</v>
      </c>
      <c r="F516" s="182">
        <v>181.715</v>
      </c>
      <c r="G516" s="182">
        <v>157.174</v>
      </c>
      <c r="H516" s="183" t="s">
        <v>657</v>
      </c>
      <c r="I516" s="53"/>
      <c r="J516" s="35"/>
    </row>
    <row r="517" spans="1:10" s="36" customFormat="1" ht="26.25">
      <c r="A517" s="12">
        <f t="shared" si="11"/>
        <v>481</v>
      </c>
      <c r="B517" s="58" t="s">
        <v>237</v>
      </c>
      <c r="C517" s="19" t="s">
        <v>9</v>
      </c>
      <c r="D517" s="184">
        <v>43122</v>
      </c>
      <c r="E517" s="185">
        <v>43136</v>
      </c>
      <c r="F517" s="186">
        <v>23.615</v>
      </c>
      <c r="G517" s="186">
        <v>20.771</v>
      </c>
      <c r="H517" s="183" t="s">
        <v>657</v>
      </c>
      <c r="I517" s="13"/>
      <c r="J517" s="35"/>
    </row>
    <row r="518" spans="1:10" s="36" customFormat="1" ht="26.25">
      <c r="A518" s="12">
        <f t="shared" si="11"/>
        <v>482</v>
      </c>
      <c r="B518" s="176" t="s">
        <v>238</v>
      </c>
      <c r="C518" s="19" t="s">
        <v>9</v>
      </c>
      <c r="D518" s="177">
        <v>43122</v>
      </c>
      <c r="E518" s="177">
        <v>43136</v>
      </c>
      <c r="F518" s="178">
        <v>166.832</v>
      </c>
      <c r="G518" s="178">
        <v>154.315</v>
      </c>
      <c r="H518" s="179" t="s">
        <v>659</v>
      </c>
      <c r="I518" s="13"/>
      <c r="J518" s="35"/>
    </row>
    <row r="519" spans="1:10" s="36" customFormat="1" ht="26.25">
      <c r="A519" s="12">
        <f t="shared" si="11"/>
        <v>483</v>
      </c>
      <c r="B519" s="60" t="s">
        <v>239</v>
      </c>
      <c r="C519" s="19" t="s">
        <v>9</v>
      </c>
      <c r="D519" s="14">
        <v>43122</v>
      </c>
      <c r="E519" s="14">
        <v>43136</v>
      </c>
      <c r="F519" s="29">
        <v>61.615</v>
      </c>
      <c r="G519" s="28">
        <v>38.72</v>
      </c>
      <c r="H519" s="179" t="s">
        <v>659</v>
      </c>
      <c r="I519" s="13"/>
      <c r="J519" s="35"/>
    </row>
    <row r="520" spans="1:10" s="36" customFormat="1" ht="26.25">
      <c r="A520" s="12">
        <f t="shared" si="11"/>
        <v>484</v>
      </c>
      <c r="B520" s="60" t="s">
        <v>238</v>
      </c>
      <c r="C520" s="19" t="s">
        <v>9</v>
      </c>
      <c r="D520" s="14">
        <v>43258</v>
      </c>
      <c r="E520" s="14">
        <v>43269</v>
      </c>
      <c r="F520" s="29">
        <v>140.41</v>
      </c>
      <c r="G520" s="28">
        <v>139.71</v>
      </c>
      <c r="H520" s="13" t="s">
        <v>394</v>
      </c>
      <c r="I520" s="13"/>
      <c r="J520" s="35"/>
    </row>
    <row r="521" spans="1:10" s="36" customFormat="1" ht="26.25">
      <c r="A521" s="12">
        <f t="shared" si="11"/>
        <v>485</v>
      </c>
      <c r="B521" s="60" t="s">
        <v>237</v>
      </c>
      <c r="C521" s="13" t="s">
        <v>9</v>
      </c>
      <c r="D521" s="14">
        <v>43258</v>
      </c>
      <c r="E521" s="14">
        <v>43270</v>
      </c>
      <c r="F521" s="28">
        <v>19.12</v>
      </c>
      <c r="G521" s="28">
        <v>19.02</v>
      </c>
      <c r="H521" s="13" t="s">
        <v>524</v>
      </c>
      <c r="I521" s="13"/>
      <c r="J521" s="35"/>
    </row>
    <row r="522" spans="1:10" s="36" customFormat="1" ht="26.25">
      <c r="A522" s="12">
        <f t="shared" si="11"/>
        <v>486</v>
      </c>
      <c r="B522" s="57" t="s">
        <v>385</v>
      </c>
      <c r="C522" s="19" t="s">
        <v>9</v>
      </c>
      <c r="D522" s="14">
        <v>43258</v>
      </c>
      <c r="E522" s="14">
        <v>43272</v>
      </c>
      <c r="F522" s="28">
        <v>12.7</v>
      </c>
      <c r="G522" s="28">
        <v>12.64</v>
      </c>
      <c r="H522" s="13" t="s">
        <v>522</v>
      </c>
      <c r="I522" s="13"/>
      <c r="J522" s="35"/>
    </row>
    <row r="523" spans="1:10" s="188" customFormat="1" ht="26.25">
      <c r="A523" s="12">
        <f t="shared" si="11"/>
        <v>487</v>
      </c>
      <c r="B523" s="60" t="s">
        <v>239</v>
      </c>
      <c r="C523" s="19" t="s">
        <v>9</v>
      </c>
      <c r="D523" s="14">
        <v>43264</v>
      </c>
      <c r="E523" s="14">
        <v>43277</v>
      </c>
      <c r="F523" s="28">
        <v>81.15</v>
      </c>
      <c r="G523" s="28">
        <v>49.68</v>
      </c>
      <c r="H523" s="13" t="s">
        <v>394</v>
      </c>
      <c r="I523" s="13"/>
      <c r="J523" s="187"/>
    </row>
    <row r="524" spans="1:10" s="188" customFormat="1" ht="26.25">
      <c r="A524" s="12">
        <f t="shared" si="11"/>
        <v>488</v>
      </c>
      <c r="B524" s="60" t="s">
        <v>523</v>
      </c>
      <c r="C524" s="19" t="s">
        <v>9</v>
      </c>
      <c r="D524" s="14">
        <v>43264</v>
      </c>
      <c r="E524" s="14">
        <v>43278</v>
      </c>
      <c r="F524" s="28">
        <v>7.68</v>
      </c>
      <c r="G524" s="28">
        <v>5.63</v>
      </c>
      <c r="H524" s="13" t="s">
        <v>524</v>
      </c>
      <c r="I524" s="13"/>
      <c r="J524" s="187"/>
    </row>
    <row r="525" spans="1:10" s="188" customFormat="1" ht="26.25">
      <c r="A525" s="12">
        <f t="shared" si="11"/>
        <v>489</v>
      </c>
      <c r="B525" s="60" t="s">
        <v>233</v>
      </c>
      <c r="C525" s="19" t="s">
        <v>9</v>
      </c>
      <c r="D525" s="14">
        <v>43266</v>
      </c>
      <c r="E525" s="14">
        <v>43284</v>
      </c>
      <c r="F525" s="28">
        <v>62.27</v>
      </c>
      <c r="G525" s="28">
        <v>51.38</v>
      </c>
      <c r="H525" s="13" t="s">
        <v>392</v>
      </c>
      <c r="I525" s="13"/>
      <c r="J525" s="187"/>
    </row>
    <row r="526" spans="1:10" s="188" customFormat="1" ht="26.25">
      <c r="A526" s="12">
        <f t="shared" si="11"/>
        <v>490</v>
      </c>
      <c r="B526" s="60" t="s">
        <v>662</v>
      </c>
      <c r="C526" s="19" t="s">
        <v>9</v>
      </c>
      <c r="D526" s="14">
        <v>43266</v>
      </c>
      <c r="E526" s="14">
        <v>43284</v>
      </c>
      <c r="F526" s="28">
        <v>37.94</v>
      </c>
      <c r="G526" s="28">
        <v>37.37</v>
      </c>
      <c r="H526" s="13" t="s">
        <v>663</v>
      </c>
      <c r="I526" s="13"/>
      <c r="J526" s="187"/>
    </row>
    <row r="527" spans="1:10" s="188" customFormat="1" ht="26.25">
      <c r="A527" s="12">
        <f t="shared" si="11"/>
        <v>491</v>
      </c>
      <c r="B527" s="60" t="s">
        <v>235</v>
      </c>
      <c r="C527" s="19" t="s">
        <v>9</v>
      </c>
      <c r="D527" s="14">
        <v>43277</v>
      </c>
      <c r="E527" s="14">
        <v>43290</v>
      </c>
      <c r="F527" s="28">
        <v>62.07</v>
      </c>
      <c r="G527" s="28">
        <v>50</v>
      </c>
      <c r="H527" s="13" t="s">
        <v>394</v>
      </c>
      <c r="I527" s="13"/>
      <c r="J527" s="187"/>
    </row>
    <row r="528" spans="1:10" s="188" customFormat="1" ht="26.25">
      <c r="A528" s="12">
        <f t="shared" si="11"/>
        <v>492</v>
      </c>
      <c r="B528" s="60" t="s">
        <v>236</v>
      </c>
      <c r="C528" s="19" t="s">
        <v>9</v>
      </c>
      <c r="D528" s="14">
        <v>43277</v>
      </c>
      <c r="E528" s="14">
        <v>43290</v>
      </c>
      <c r="F528" s="28">
        <v>175.4</v>
      </c>
      <c r="G528" s="28">
        <v>173.64</v>
      </c>
      <c r="H528" s="13" t="s">
        <v>392</v>
      </c>
      <c r="I528" s="13"/>
      <c r="J528" s="187"/>
    </row>
    <row r="529" spans="1:10" s="188" customFormat="1" ht="26.25">
      <c r="A529" s="12"/>
      <c r="B529" s="232" t="s">
        <v>773</v>
      </c>
      <c r="C529" s="19" t="s">
        <v>9</v>
      </c>
      <c r="D529" s="224">
        <v>43418</v>
      </c>
      <c r="E529" s="34">
        <v>43430</v>
      </c>
      <c r="F529" s="233">
        <v>159.8</v>
      </c>
      <c r="G529" s="234">
        <v>156.6</v>
      </c>
      <c r="H529" s="235" t="s">
        <v>774</v>
      </c>
      <c r="I529" s="13"/>
      <c r="J529" s="187"/>
    </row>
    <row r="530" spans="1:10" s="36" customFormat="1" ht="26.25">
      <c r="A530" s="12"/>
      <c r="B530" s="40" t="s">
        <v>498</v>
      </c>
      <c r="C530" s="62"/>
      <c r="D530" s="63"/>
      <c r="E530" s="127"/>
      <c r="F530" s="125"/>
      <c r="G530" s="171"/>
      <c r="H530" s="37"/>
      <c r="I530" s="37"/>
      <c r="J530" s="35"/>
    </row>
    <row r="531" spans="1:10" s="36" customFormat="1" ht="26.25">
      <c r="A531" s="12">
        <v>493</v>
      </c>
      <c r="B531" s="108" t="s">
        <v>499</v>
      </c>
      <c r="C531" s="19" t="s">
        <v>9</v>
      </c>
      <c r="D531" s="172">
        <v>43153</v>
      </c>
      <c r="E531" s="110">
        <v>43172</v>
      </c>
      <c r="F531" s="173">
        <v>62.749</v>
      </c>
      <c r="G531" s="173">
        <v>24.889</v>
      </c>
      <c r="H531" s="174" t="s">
        <v>232</v>
      </c>
      <c r="I531" s="13"/>
      <c r="J531" s="35"/>
    </row>
    <row r="532" spans="1:10" s="36" customFormat="1" ht="39">
      <c r="A532" s="12">
        <f aca="true" t="shared" si="12" ref="A532:A543">A531+1</f>
        <v>494</v>
      </c>
      <c r="B532" s="108" t="s">
        <v>500</v>
      </c>
      <c r="C532" s="19" t="s">
        <v>9</v>
      </c>
      <c r="D532" s="172">
        <v>43188</v>
      </c>
      <c r="E532" s="110">
        <v>43199</v>
      </c>
      <c r="F532" s="173">
        <v>15</v>
      </c>
      <c r="G532" s="173">
        <v>15</v>
      </c>
      <c r="H532" s="174" t="s">
        <v>501</v>
      </c>
      <c r="I532" s="13" t="s">
        <v>8</v>
      </c>
      <c r="J532" s="35"/>
    </row>
    <row r="533" spans="1:10" s="36" customFormat="1" ht="39">
      <c r="A533" s="12">
        <f t="shared" si="12"/>
        <v>495</v>
      </c>
      <c r="B533" s="108" t="s">
        <v>502</v>
      </c>
      <c r="C533" s="19" t="s">
        <v>9</v>
      </c>
      <c r="D533" s="172">
        <v>43217</v>
      </c>
      <c r="E533" s="110">
        <v>43228</v>
      </c>
      <c r="F533" s="173">
        <v>12.81</v>
      </c>
      <c r="G533" s="173">
        <v>12.81</v>
      </c>
      <c r="H533" s="174" t="s">
        <v>503</v>
      </c>
      <c r="I533" s="13" t="s">
        <v>8</v>
      </c>
      <c r="J533" s="35"/>
    </row>
    <row r="534" spans="1:10" s="36" customFormat="1" ht="26.25">
      <c r="A534" s="12">
        <f t="shared" si="12"/>
        <v>496</v>
      </c>
      <c r="B534" s="108" t="s">
        <v>504</v>
      </c>
      <c r="C534" s="19" t="s">
        <v>9</v>
      </c>
      <c r="D534" s="172">
        <v>43224</v>
      </c>
      <c r="E534" s="110">
        <v>43225</v>
      </c>
      <c r="F534" s="173">
        <v>111.36</v>
      </c>
      <c r="G534" s="173">
        <v>104.69</v>
      </c>
      <c r="H534" s="174" t="s">
        <v>503</v>
      </c>
      <c r="I534" s="13"/>
      <c r="J534" s="35"/>
    </row>
    <row r="535" spans="1:10" s="36" customFormat="1" ht="26.25">
      <c r="A535" s="12">
        <f t="shared" si="12"/>
        <v>497</v>
      </c>
      <c r="B535" s="108" t="s">
        <v>508</v>
      </c>
      <c r="C535" s="19" t="s">
        <v>9</v>
      </c>
      <c r="D535" s="172">
        <v>43202</v>
      </c>
      <c r="E535" s="110">
        <v>43213</v>
      </c>
      <c r="F535" s="173">
        <v>100</v>
      </c>
      <c r="G535" s="173">
        <v>64</v>
      </c>
      <c r="H535" s="174" t="s">
        <v>509</v>
      </c>
      <c r="I535" s="13"/>
      <c r="J535" s="35"/>
    </row>
    <row r="536" spans="1:10" s="36" customFormat="1" ht="26.25">
      <c r="A536" s="12">
        <f t="shared" si="12"/>
        <v>498</v>
      </c>
      <c r="B536" s="108" t="s">
        <v>510</v>
      </c>
      <c r="C536" s="19" t="s">
        <v>9</v>
      </c>
      <c r="D536" s="172">
        <v>43202</v>
      </c>
      <c r="E536" s="110">
        <v>43213</v>
      </c>
      <c r="F536" s="173">
        <v>60</v>
      </c>
      <c r="G536" s="173">
        <v>44.7</v>
      </c>
      <c r="H536" s="174" t="s">
        <v>511</v>
      </c>
      <c r="I536" s="13"/>
      <c r="J536" s="35"/>
    </row>
    <row r="537" spans="1:10" s="36" customFormat="1" ht="26.25">
      <c r="A537" s="12">
        <f t="shared" si="12"/>
        <v>499</v>
      </c>
      <c r="B537" s="108" t="s">
        <v>512</v>
      </c>
      <c r="C537" s="19" t="s">
        <v>9</v>
      </c>
      <c r="D537" s="172">
        <v>43231</v>
      </c>
      <c r="E537" s="110">
        <v>43245</v>
      </c>
      <c r="F537" s="173">
        <v>31</v>
      </c>
      <c r="G537" s="173">
        <v>24.03</v>
      </c>
      <c r="H537" s="174" t="s">
        <v>513</v>
      </c>
      <c r="I537" s="13"/>
      <c r="J537" s="35"/>
    </row>
    <row r="538" spans="1:10" s="36" customFormat="1" ht="26.25">
      <c r="A538" s="12">
        <f t="shared" si="12"/>
        <v>500</v>
      </c>
      <c r="B538" s="108" t="s">
        <v>646</v>
      </c>
      <c r="C538" s="19" t="s">
        <v>9</v>
      </c>
      <c r="D538" s="172">
        <v>43224</v>
      </c>
      <c r="E538" s="110">
        <v>43236</v>
      </c>
      <c r="F538" s="173">
        <v>25.78</v>
      </c>
      <c r="G538" s="173">
        <v>18.75</v>
      </c>
      <c r="H538" s="174" t="s">
        <v>647</v>
      </c>
      <c r="I538" s="13"/>
      <c r="J538" s="35"/>
    </row>
    <row r="539" spans="1:10" s="36" customFormat="1" ht="26.25">
      <c r="A539" s="12">
        <f t="shared" si="12"/>
        <v>501</v>
      </c>
      <c r="B539" s="108" t="s">
        <v>253</v>
      </c>
      <c r="C539" s="19" t="s">
        <v>9</v>
      </c>
      <c r="D539" s="172">
        <v>43277</v>
      </c>
      <c r="E539" s="110">
        <v>43290</v>
      </c>
      <c r="F539" s="173">
        <v>124.4</v>
      </c>
      <c r="G539" s="173">
        <v>114.04</v>
      </c>
      <c r="H539" s="174" t="s">
        <v>651</v>
      </c>
      <c r="I539" s="13"/>
      <c r="J539" s="35"/>
    </row>
    <row r="540" spans="1:10" s="36" customFormat="1" ht="39">
      <c r="A540" s="12">
        <f t="shared" si="12"/>
        <v>502</v>
      </c>
      <c r="B540" s="108" t="s">
        <v>652</v>
      </c>
      <c r="C540" s="19" t="s">
        <v>9</v>
      </c>
      <c r="D540" s="172">
        <v>43314</v>
      </c>
      <c r="E540" s="110">
        <v>43325</v>
      </c>
      <c r="F540" s="173">
        <v>34.62</v>
      </c>
      <c r="G540" s="173">
        <v>34.62</v>
      </c>
      <c r="H540" s="174" t="s">
        <v>503</v>
      </c>
      <c r="I540" s="13" t="s">
        <v>8</v>
      </c>
      <c r="J540" s="35"/>
    </row>
    <row r="541" spans="1:10" s="36" customFormat="1" ht="26.25">
      <c r="A541" s="12">
        <f t="shared" si="12"/>
        <v>503</v>
      </c>
      <c r="B541" s="108" t="s">
        <v>653</v>
      </c>
      <c r="C541" s="19" t="s">
        <v>9</v>
      </c>
      <c r="D541" s="172">
        <v>43318</v>
      </c>
      <c r="E541" s="110">
        <v>43332</v>
      </c>
      <c r="F541" s="173">
        <v>2.33</v>
      </c>
      <c r="G541" s="173">
        <v>2.02</v>
      </c>
      <c r="H541" s="174" t="s">
        <v>503</v>
      </c>
      <c r="I541" s="13"/>
      <c r="J541" s="35"/>
    </row>
    <row r="542" spans="1:10" s="36" customFormat="1" ht="39">
      <c r="A542" s="12">
        <f t="shared" si="12"/>
        <v>504</v>
      </c>
      <c r="B542" s="108" t="s">
        <v>253</v>
      </c>
      <c r="C542" s="19" t="s">
        <v>9</v>
      </c>
      <c r="D542" s="172">
        <v>43292</v>
      </c>
      <c r="E542" s="110">
        <v>43305</v>
      </c>
      <c r="F542" s="173">
        <v>59.94</v>
      </c>
      <c r="G542" s="173">
        <v>59.94</v>
      </c>
      <c r="H542" s="174" t="s">
        <v>612</v>
      </c>
      <c r="I542" s="13" t="s">
        <v>8</v>
      </c>
      <c r="J542" s="35"/>
    </row>
    <row r="543" spans="1:10" s="36" customFormat="1" ht="26.25">
      <c r="A543" s="12">
        <f t="shared" si="12"/>
        <v>505</v>
      </c>
      <c r="B543" s="108" t="s">
        <v>504</v>
      </c>
      <c r="C543" s="19" t="s">
        <v>9</v>
      </c>
      <c r="D543" s="172">
        <v>43297</v>
      </c>
      <c r="E543" s="110">
        <v>43314</v>
      </c>
      <c r="F543" s="173">
        <v>100</v>
      </c>
      <c r="G543" s="173">
        <v>39.5</v>
      </c>
      <c r="H543" s="174" t="s">
        <v>612</v>
      </c>
      <c r="I543" s="13"/>
      <c r="J543" s="35"/>
    </row>
    <row r="544" spans="1:10" s="36" customFormat="1" ht="12.75">
      <c r="A544" s="12"/>
      <c r="B544" s="175" t="s">
        <v>514</v>
      </c>
      <c r="C544" s="19"/>
      <c r="D544" s="172"/>
      <c r="E544" s="110"/>
      <c r="F544" s="173"/>
      <c r="G544" s="173"/>
      <c r="H544" s="174"/>
      <c r="I544" s="13"/>
      <c r="J544" s="35"/>
    </row>
    <row r="545" spans="1:10" s="36" customFormat="1" ht="26.25">
      <c r="A545" s="12">
        <v>506</v>
      </c>
      <c r="B545" s="108" t="s">
        <v>515</v>
      </c>
      <c r="C545" s="19" t="s">
        <v>9</v>
      </c>
      <c r="D545" s="172">
        <v>43231</v>
      </c>
      <c r="E545" s="110">
        <v>43245</v>
      </c>
      <c r="F545" s="173">
        <v>21.25</v>
      </c>
      <c r="G545" s="173">
        <v>21.04</v>
      </c>
      <c r="H545" s="174" t="s">
        <v>516</v>
      </c>
      <c r="I545" s="13"/>
      <c r="J545" s="35"/>
    </row>
    <row r="546" spans="1:10" s="36" customFormat="1" ht="26.25">
      <c r="A546" s="12">
        <f>A545+1</f>
        <v>507</v>
      </c>
      <c r="B546" s="108" t="s">
        <v>517</v>
      </c>
      <c r="C546" s="19" t="s">
        <v>9</v>
      </c>
      <c r="D546" s="172">
        <v>43231</v>
      </c>
      <c r="E546" s="110">
        <v>43245</v>
      </c>
      <c r="F546" s="173">
        <v>12.2</v>
      </c>
      <c r="G546" s="173">
        <v>11.9</v>
      </c>
      <c r="H546" s="174" t="s">
        <v>518</v>
      </c>
      <c r="I546" s="13"/>
      <c r="J546" s="35"/>
    </row>
    <row r="547" spans="1:10" s="36" customFormat="1" ht="26.25">
      <c r="A547" s="12">
        <f>A546+1</f>
        <v>508</v>
      </c>
      <c r="B547" s="108" t="s">
        <v>519</v>
      </c>
      <c r="C547" s="19" t="s">
        <v>9</v>
      </c>
      <c r="D547" s="172">
        <v>43236</v>
      </c>
      <c r="E547" s="110">
        <v>43248</v>
      </c>
      <c r="F547" s="173">
        <v>47.89</v>
      </c>
      <c r="G547" s="173">
        <v>46.12</v>
      </c>
      <c r="H547" s="174" t="s">
        <v>396</v>
      </c>
      <c r="I547" s="13"/>
      <c r="J547" s="35"/>
    </row>
    <row r="548" spans="1:10" s="36" customFormat="1" ht="26.25">
      <c r="A548" s="12">
        <f>A547+1</f>
        <v>509</v>
      </c>
      <c r="B548" s="108" t="s">
        <v>520</v>
      </c>
      <c r="C548" s="19" t="s">
        <v>9</v>
      </c>
      <c r="D548" s="172">
        <v>43237</v>
      </c>
      <c r="E548" s="110">
        <v>43251</v>
      </c>
      <c r="F548" s="173">
        <v>101.8</v>
      </c>
      <c r="G548" s="173">
        <v>66.91</v>
      </c>
      <c r="H548" s="174" t="s">
        <v>521</v>
      </c>
      <c r="I548" s="13"/>
      <c r="J548" s="35"/>
    </row>
    <row r="549" spans="1:10" s="36" customFormat="1" ht="12.75">
      <c r="A549" s="12"/>
      <c r="B549" s="40" t="s">
        <v>49</v>
      </c>
      <c r="C549" s="19"/>
      <c r="D549" s="172"/>
      <c r="E549" s="110"/>
      <c r="F549" s="173"/>
      <c r="G549" s="173"/>
      <c r="H549" s="174"/>
      <c r="I549" s="13"/>
      <c r="J549" s="35"/>
    </row>
    <row r="550" spans="1:10" s="36" customFormat="1" ht="39">
      <c r="A550" s="12">
        <v>510</v>
      </c>
      <c r="B550" s="108" t="s">
        <v>506</v>
      </c>
      <c r="C550" s="19" t="s">
        <v>9</v>
      </c>
      <c r="D550" s="172">
        <v>43192</v>
      </c>
      <c r="E550" s="110">
        <v>43206</v>
      </c>
      <c r="F550" s="173">
        <v>281.64</v>
      </c>
      <c r="G550" s="173">
        <v>196</v>
      </c>
      <c r="H550" s="174" t="s">
        <v>507</v>
      </c>
      <c r="I550" s="13" t="s">
        <v>8</v>
      </c>
      <c r="J550" s="35"/>
    </row>
    <row r="551" spans="1:10" s="36" customFormat="1" ht="26.25" customHeight="1">
      <c r="A551" s="12"/>
      <c r="B551" s="40" t="s">
        <v>241</v>
      </c>
      <c r="C551" s="62"/>
      <c r="D551" s="63"/>
      <c r="E551" s="127"/>
      <c r="F551" s="125"/>
      <c r="G551" s="171"/>
      <c r="H551" s="37"/>
      <c r="I551" s="13"/>
      <c r="J551" s="35"/>
    </row>
    <row r="552" spans="1:10" s="36" customFormat="1" ht="39">
      <c r="A552" s="12">
        <v>511</v>
      </c>
      <c r="B552" s="60" t="s">
        <v>240</v>
      </c>
      <c r="C552" s="19" t="s">
        <v>9</v>
      </c>
      <c r="D552" s="14">
        <v>43157</v>
      </c>
      <c r="E552" s="14">
        <v>43171</v>
      </c>
      <c r="F552" s="28">
        <v>133.7</v>
      </c>
      <c r="G552" s="28">
        <v>133.7</v>
      </c>
      <c r="H552" s="13" t="s">
        <v>242</v>
      </c>
      <c r="I552" s="13" t="s">
        <v>8</v>
      </c>
      <c r="J552" s="35"/>
    </row>
    <row r="553" spans="1:10" s="36" customFormat="1" ht="12.75">
      <c r="A553" s="12"/>
      <c r="B553" s="175" t="s">
        <v>317</v>
      </c>
      <c r="C553" s="19"/>
      <c r="D553" s="14"/>
      <c r="E553" s="14"/>
      <c r="F553" s="28"/>
      <c r="G553" s="28"/>
      <c r="H553" s="13"/>
      <c r="I553" s="13"/>
      <c r="J553" s="35"/>
    </row>
    <row r="554" spans="1:10" s="36" customFormat="1" ht="39">
      <c r="A554" s="12">
        <v>512</v>
      </c>
      <c r="B554" s="60" t="s">
        <v>648</v>
      </c>
      <c r="C554" s="19" t="s">
        <v>9</v>
      </c>
      <c r="D554" s="14">
        <v>43273</v>
      </c>
      <c r="E554" s="14">
        <v>43284</v>
      </c>
      <c r="F554" s="28">
        <v>97.5</v>
      </c>
      <c r="G554" s="28">
        <v>10.19</v>
      </c>
      <c r="H554" s="13" t="s">
        <v>649</v>
      </c>
      <c r="I554" s="13" t="s">
        <v>8</v>
      </c>
      <c r="J554" s="35"/>
    </row>
    <row r="555" spans="1:10" s="36" customFormat="1" ht="26.25">
      <c r="A555" s="12">
        <v>513</v>
      </c>
      <c r="B555" s="60" t="s">
        <v>660</v>
      </c>
      <c r="C555" s="19" t="s">
        <v>9</v>
      </c>
      <c r="D555" s="14">
        <v>43181</v>
      </c>
      <c r="E555" s="14">
        <v>43192</v>
      </c>
      <c r="F555" s="28">
        <v>563.65</v>
      </c>
      <c r="G555" s="28">
        <v>221.23</v>
      </c>
      <c r="H555" s="13" t="s">
        <v>661</v>
      </c>
      <c r="I555" s="13"/>
      <c r="J555" s="35"/>
    </row>
    <row r="556" spans="1:10" s="36" customFormat="1" ht="39">
      <c r="A556" s="12">
        <v>514</v>
      </c>
      <c r="B556" s="81" t="s">
        <v>772</v>
      </c>
      <c r="C556" s="229" t="s">
        <v>770</v>
      </c>
      <c r="D556" s="95">
        <v>43361</v>
      </c>
      <c r="E556" s="230">
        <v>43375</v>
      </c>
      <c r="F556" s="231">
        <v>519.51</v>
      </c>
      <c r="G556" s="231">
        <v>371.44</v>
      </c>
      <c r="H556" s="93" t="s">
        <v>771</v>
      </c>
      <c r="I556" s="13"/>
      <c r="J556" s="35"/>
    </row>
    <row r="557" spans="1:11" s="71" customFormat="1" ht="31.5" customHeight="1">
      <c r="A557" s="12"/>
      <c r="B557" s="236" t="s">
        <v>390</v>
      </c>
      <c r="C557" s="237"/>
      <c r="D557" s="237"/>
      <c r="E557" s="238"/>
      <c r="F557" s="125"/>
      <c r="G557" s="125"/>
      <c r="H557" s="13"/>
      <c r="I557" s="13"/>
      <c r="J557" s="76"/>
      <c r="K557" s="76"/>
    </row>
    <row r="558" spans="1:11" s="71" customFormat="1" ht="26.25">
      <c r="A558" s="12">
        <v>515</v>
      </c>
      <c r="B558" s="129" t="s">
        <v>251</v>
      </c>
      <c r="C558" s="13" t="s">
        <v>9</v>
      </c>
      <c r="D558" s="14">
        <v>43166</v>
      </c>
      <c r="E558" s="14">
        <v>43178</v>
      </c>
      <c r="F558" s="28">
        <v>2865.7</v>
      </c>
      <c r="G558" s="28">
        <v>2349.9</v>
      </c>
      <c r="H558" s="13" t="s">
        <v>252</v>
      </c>
      <c r="I558" s="13"/>
      <c r="J558" s="76"/>
      <c r="K558" s="76"/>
    </row>
    <row r="559" spans="1:11" s="71" customFormat="1" ht="52.5">
      <c r="A559" s="12">
        <v>516</v>
      </c>
      <c r="B559" s="126" t="s">
        <v>631</v>
      </c>
      <c r="C559" s="13" t="s">
        <v>9</v>
      </c>
      <c r="D559" s="14">
        <v>43320</v>
      </c>
      <c r="E559" s="14">
        <v>43332</v>
      </c>
      <c r="F559" s="28">
        <v>1363.45</v>
      </c>
      <c r="G559" s="28">
        <v>1363.45</v>
      </c>
      <c r="H559" s="13" t="s">
        <v>632</v>
      </c>
      <c r="I559" s="13" t="s">
        <v>8</v>
      </c>
      <c r="J559" s="76"/>
      <c r="K559" s="76"/>
    </row>
    <row r="560" spans="1:11" s="71" customFormat="1" ht="39">
      <c r="A560" s="12">
        <v>517</v>
      </c>
      <c r="B560" s="81" t="s">
        <v>775</v>
      </c>
      <c r="C560" s="19" t="s">
        <v>9</v>
      </c>
      <c r="D560" s="18">
        <v>43381</v>
      </c>
      <c r="E560" s="17">
        <v>43396</v>
      </c>
      <c r="F560" s="16">
        <v>1532.05</v>
      </c>
      <c r="G560" s="16">
        <v>1532.05</v>
      </c>
      <c r="H560" s="15" t="s">
        <v>776</v>
      </c>
      <c r="I560" s="13" t="s">
        <v>8</v>
      </c>
      <c r="J560" s="76"/>
      <c r="K560" s="76"/>
    </row>
    <row r="561" spans="1:11" s="71" customFormat="1" ht="39">
      <c r="A561" s="12">
        <v>518</v>
      </c>
      <c r="B561" s="81" t="s">
        <v>777</v>
      </c>
      <c r="C561" s="19" t="s">
        <v>9</v>
      </c>
      <c r="D561" s="18">
        <v>43382</v>
      </c>
      <c r="E561" s="17">
        <v>43396</v>
      </c>
      <c r="F561" s="16">
        <v>1266.2</v>
      </c>
      <c r="G561" s="16">
        <v>1266.2</v>
      </c>
      <c r="H561" s="15" t="s">
        <v>778</v>
      </c>
      <c r="I561" s="13" t="s">
        <v>8</v>
      </c>
      <c r="J561" s="76"/>
      <c r="K561" s="76"/>
    </row>
    <row r="562" spans="1:10" s="71" customFormat="1" ht="33.75" customHeight="1">
      <c r="A562" s="243" t="s">
        <v>779</v>
      </c>
      <c r="B562" s="243"/>
      <c r="C562" s="243"/>
      <c r="D562" s="243"/>
      <c r="E562" s="243"/>
      <c r="F562" s="243"/>
      <c r="G562" s="243"/>
      <c r="H562" s="243"/>
      <c r="I562" s="243"/>
      <c r="J562" s="76"/>
    </row>
    <row r="563" spans="1:10" ht="12.75" customHeight="1">
      <c r="A563" s="4"/>
      <c r="B563" s="61"/>
      <c r="C563" s="5"/>
      <c r="D563" s="6"/>
      <c r="E563" s="6"/>
      <c r="F563" s="7"/>
      <c r="G563" s="7"/>
      <c r="H563" s="3"/>
      <c r="I563" s="3"/>
      <c r="J563" s="2"/>
    </row>
    <row r="564" spans="1:10" ht="21" customHeight="1">
      <c r="A564" s="70" t="s">
        <v>0</v>
      </c>
      <c r="B564" s="246" t="s">
        <v>23</v>
      </c>
      <c r="C564" s="247"/>
      <c r="D564" s="247"/>
      <c r="E564" s="247"/>
      <c r="F564" s="247"/>
      <c r="G564" s="247"/>
      <c r="H564" s="247"/>
      <c r="I564" s="247"/>
      <c r="J564" s="2"/>
    </row>
    <row r="565" spans="1:9" ht="18.75" customHeight="1">
      <c r="A565" s="50" t="s">
        <v>1</v>
      </c>
      <c r="B565" s="43"/>
      <c r="C565" s="42"/>
      <c r="D565" s="50"/>
      <c r="E565" s="50"/>
      <c r="F565" s="49"/>
      <c r="G565" s="49"/>
      <c r="H565" s="50"/>
      <c r="I565" s="50"/>
    </row>
    <row r="566" spans="1:9" ht="12.75">
      <c r="A566" s="50"/>
      <c r="B566" s="43"/>
      <c r="C566" s="42"/>
      <c r="D566" s="50"/>
      <c r="E566" s="50"/>
      <c r="F566" s="50"/>
      <c r="G566" s="50"/>
      <c r="H566" s="50"/>
      <c r="I566" s="50"/>
    </row>
    <row r="567" spans="1:9" ht="12.75">
      <c r="A567" s="244" t="s">
        <v>250</v>
      </c>
      <c r="B567" s="245"/>
      <c r="C567" s="245"/>
      <c r="D567" s="50"/>
      <c r="E567" s="50"/>
      <c r="F567" s="50"/>
      <c r="G567" s="50"/>
      <c r="H567" s="50"/>
      <c r="I567" s="50"/>
    </row>
    <row r="568" spans="1:9" ht="12.75">
      <c r="A568" s="51"/>
      <c r="B568" s="56"/>
      <c r="C568" s="1"/>
      <c r="D568" s="51"/>
      <c r="E568" s="51"/>
      <c r="F568" s="51"/>
      <c r="G568" s="51"/>
      <c r="H568" s="51"/>
      <c r="I568" s="51"/>
    </row>
    <row r="569" spans="1:9" ht="12.75">
      <c r="A569" s="51"/>
      <c r="B569" s="56"/>
      <c r="C569" s="1"/>
      <c r="D569" s="51"/>
      <c r="E569" s="51"/>
      <c r="F569" s="51"/>
      <c r="G569" s="51"/>
      <c r="H569" s="51"/>
      <c r="I569" s="51"/>
    </row>
    <row r="570" spans="1:9" ht="12.75">
      <c r="A570" s="51"/>
      <c r="B570" s="56"/>
      <c r="C570" s="1"/>
      <c r="D570" s="51"/>
      <c r="E570" s="51"/>
      <c r="F570" s="51"/>
      <c r="G570" s="51"/>
      <c r="H570" s="51"/>
      <c r="I570" s="51"/>
    </row>
    <row r="571" spans="1:9" ht="12.75">
      <c r="A571" s="51"/>
      <c r="B571" s="56"/>
      <c r="C571" s="1"/>
      <c r="D571" s="51"/>
      <c r="E571" s="51"/>
      <c r="F571" s="51"/>
      <c r="G571" s="51"/>
      <c r="H571" s="51"/>
      <c r="I571" s="51"/>
    </row>
    <row r="572" spans="1:9" ht="12.75">
      <c r="A572" s="51"/>
      <c r="B572" s="56"/>
      <c r="C572" s="1"/>
      <c r="D572" s="51"/>
      <c r="E572" s="51"/>
      <c r="F572" s="51"/>
      <c r="G572" s="51"/>
      <c r="H572" s="51"/>
      <c r="I572" s="51"/>
    </row>
    <row r="573" spans="1:9" ht="12.75">
      <c r="A573" s="51"/>
      <c r="B573" s="56"/>
      <c r="C573" s="1"/>
      <c r="D573" s="51"/>
      <c r="E573" s="51"/>
      <c r="F573" s="51"/>
      <c r="G573" s="51"/>
      <c r="H573" s="51"/>
      <c r="I573" s="51"/>
    </row>
    <row r="574" spans="1:9" ht="12.75">
      <c r="A574" s="51"/>
      <c r="B574" s="56"/>
      <c r="C574" s="1"/>
      <c r="D574" s="51"/>
      <c r="E574" s="51"/>
      <c r="F574" s="51"/>
      <c r="G574" s="51"/>
      <c r="H574" s="51"/>
      <c r="I574" s="51"/>
    </row>
    <row r="575" spans="1:9" ht="12.75">
      <c r="A575" s="51"/>
      <c r="B575" s="56"/>
      <c r="C575" s="1"/>
      <c r="D575" s="51"/>
      <c r="E575" s="51"/>
      <c r="F575" s="51"/>
      <c r="G575" s="51"/>
      <c r="H575" s="51"/>
      <c r="I575" s="51"/>
    </row>
    <row r="576" spans="1:9" ht="12.75">
      <c r="A576" s="51"/>
      <c r="B576" s="56"/>
      <c r="C576" s="1"/>
      <c r="D576" s="51"/>
      <c r="E576" s="51"/>
      <c r="F576" s="51"/>
      <c r="G576" s="51"/>
      <c r="H576" s="51"/>
      <c r="I576" s="51"/>
    </row>
    <row r="577" spans="1:9" ht="12.75">
      <c r="A577" s="51"/>
      <c r="B577" s="56"/>
      <c r="C577" s="1"/>
      <c r="D577" s="51"/>
      <c r="E577" s="51"/>
      <c r="F577" s="51"/>
      <c r="G577" s="51"/>
      <c r="H577" s="51"/>
      <c r="I577" s="51"/>
    </row>
    <row r="578" spans="1:9" ht="12.75">
      <c r="A578" s="51"/>
      <c r="B578" s="56"/>
      <c r="C578" s="1"/>
      <c r="D578" s="51"/>
      <c r="E578" s="51"/>
      <c r="F578" s="51"/>
      <c r="G578" s="51"/>
      <c r="H578" s="51"/>
      <c r="I578" s="51"/>
    </row>
    <row r="579" spans="1:9" ht="12.75">
      <c r="A579" s="51"/>
      <c r="B579" s="56"/>
      <c r="C579" s="1"/>
      <c r="D579" s="51"/>
      <c r="E579" s="51"/>
      <c r="F579" s="51"/>
      <c r="G579" s="51"/>
      <c r="H579" s="51"/>
      <c r="I579" s="51"/>
    </row>
    <row r="580" spans="1:9" ht="12.75">
      <c r="A580" s="51"/>
      <c r="B580" s="56"/>
      <c r="C580" s="1"/>
      <c r="D580" s="51"/>
      <c r="E580" s="51"/>
      <c r="F580" s="51"/>
      <c r="G580" s="51"/>
      <c r="H580" s="51"/>
      <c r="I580" s="51"/>
    </row>
    <row r="581" spans="1:9" ht="12.75">
      <c r="A581" s="51"/>
      <c r="B581" s="56"/>
      <c r="C581" s="1"/>
      <c r="D581" s="51"/>
      <c r="E581" s="51"/>
      <c r="F581" s="51"/>
      <c r="G581" s="51"/>
      <c r="H581" s="51"/>
      <c r="I581" s="51"/>
    </row>
    <row r="582" spans="1:9" ht="12.75">
      <c r="A582" s="51"/>
      <c r="B582" s="56"/>
      <c r="C582" s="1"/>
      <c r="D582" s="51"/>
      <c r="E582" s="51"/>
      <c r="F582" s="51"/>
      <c r="G582" s="51"/>
      <c r="H582" s="51"/>
      <c r="I582" s="51"/>
    </row>
    <row r="583" spans="1:9" ht="12.75">
      <c r="A583" s="51"/>
      <c r="B583" s="56"/>
      <c r="C583" s="1"/>
      <c r="D583" s="51"/>
      <c r="E583" s="51"/>
      <c r="F583" s="51"/>
      <c r="G583" s="51"/>
      <c r="H583" s="51"/>
      <c r="I583" s="51"/>
    </row>
    <row r="584" spans="1:9" ht="12.75">
      <c r="A584" s="51"/>
      <c r="B584" s="56"/>
      <c r="C584" s="1"/>
      <c r="D584" s="51"/>
      <c r="E584" s="51"/>
      <c r="F584" s="51"/>
      <c r="G584" s="51"/>
      <c r="H584" s="51"/>
      <c r="I584" s="51"/>
    </row>
    <row r="585" spans="1:9" ht="12.75">
      <c r="A585" s="51"/>
      <c r="B585" s="56"/>
      <c r="C585" s="1"/>
      <c r="D585" s="51"/>
      <c r="E585" s="51"/>
      <c r="F585" s="51"/>
      <c r="G585" s="51"/>
      <c r="H585" s="51"/>
      <c r="I585" s="51"/>
    </row>
    <row r="586" spans="1:9" ht="12.75">
      <c r="A586" s="51"/>
      <c r="B586" s="56"/>
      <c r="C586" s="1"/>
      <c r="D586" s="51"/>
      <c r="E586" s="51"/>
      <c r="F586" s="51"/>
      <c r="G586" s="51"/>
      <c r="H586" s="51"/>
      <c r="I586" s="51"/>
    </row>
    <row r="587" spans="1:9" ht="12.75">
      <c r="A587" s="51"/>
      <c r="B587" s="56"/>
      <c r="C587" s="1"/>
      <c r="D587" s="51"/>
      <c r="E587" s="51"/>
      <c r="F587" s="51"/>
      <c r="G587" s="51"/>
      <c r="H587" s="51"/>
      <c r="I587" s="51"/>
    </row>
    <row r="588" spans="1:9" ht="12.75">
      <c r="A588" s="51"/>
      <c r="B588" s="56"/>
      <c r="C588" s="1"/>
      <c r="D588" s="51"/>
      <c r="E588" s="51"/>
      <c r="F588" s="51"/>
      <c r="G588" s="51"/>
      <c r="H588" s="51"/>
      <c r="I588" s="51"/>
    </row>
    <row r="589" spans="1:9" ht="12.75">
      <c r="A589" s="51"/>
      <c r="B589" s="56"/>
      <c r="C589" s="1"/>
      <c r="D589" s="51"/>
      <c r="E589" s="51"/>
      <c r="F589" s="51"/>
      <c r="G589" s="51"/>
      <c r="H589" s="51"/>
      <c r="I589" s="51"/>
    </row>
  </sheetData>
  <sheetProtection/>
  <mergeCells count="17">
    <mergeCell ref="A2:I2"/>
    <mergeCell ref="H1:I1"/>
    <mergeCell ref="B466:E466"/>
    <mergeCell ref="B492:E492"/>
    <mergeCell ref="B6:E6"/>
    <mergeCell ref="B7:E7"/>
    <mergeCell ref="B60:E60"/>
    <mergeCell ref="B75:E75"/>
    <mergeCell ref="B80:E80"/>
    <mergeCell ref="B557:E557"/>
    <mergeCell ref="B82:E82"/>
    <mergeCell ref="B112:E112"/>
    <mergeCell ref="B234:E234"/>
    <mergeCell ref="A562:I562"/>
    <mergeCell ref="A567:C567"/>
    <mergeCell ref="B564:I564"/>
    <mergeCell ref="B461:E461"/>
  </mergeCells>
  <printOptions/>
  <pageMargins left="0.2362204724409449" right="0.2362204724409449" top="0.15748031496062992" bottom="0.15748031496062992"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11</cp:lastModifiedBy>
  <cp:lastPrinted>2019-01-16T13:59:27Z</cp:lastPrinted>
  <dcterms:created xsi:type="dcterms:W3CDTF">1996-10-08T23:32:33Z</dcterms:created>
  <dcterms:modified xsi:type="dcterms:W3CDTF">2019-01-16T14:17:28Z</dcterms:modified>
  <cp:category/>
  <cp:version/>
  <cp:contentType/>
  <cp:contentStatus/>
</cp:coreProperties>
</file>