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4688" windowHeight="12456" activeTab="0"/>
  </bookViews>
  <sheets>
    <sheet name="МО" sheetId="1" r:id="rId1"/>
  </sheets>
  <definedNames>
    <definedName name="_xlnm.Print_Area" localSheetId="0">'МО'!$A$1:$I$496</definedName>
  </definedNames>
  <calcPr fullCalcOnLoad="1"/>
</workbook>
</file>

<file path=xl/sharedStrings.xml><?xml version="1.0" encoding="utf-8"?>
<sst xmlns="http://schemas.openxmlformats.org/spreadsheetml/2006/main" count="1657" uniqueCount="697">
  <si>
    <t xml:space="preserve">               </t>
  </si>
  <si>
    <t>№п/п</t>
  </si>
  <si>
    <t>Дата подведе-ния итогов</t>
  </si>
  <si>
    <t>Наименование победителя</t>
  </si>
  <si>
    <t>УПРАВЛЕНИЕ СОЦИАЛЬНОЙ ЗАЩИТЫ НАСЕЛЕНИЯ АДМИНИСТРАЦИИ ГОРОДА</t>
  </si>
  <si>
    <t>Услуги по санаторному оздоровлению детей  из малоимущих семей</t>
  </si>
  <si>
    <t>УПРАВЛЕНИЕ ОБРАЗОВАНИЯ АДМИНИСТРАЦИИ ГОРОДА</t>
  </si>
  <si>
    <t>Примечание</t>
  </si>
  <si>
    <t>Способ определения поставщика</t>
  </si>
  <si>
    <t>Сумма контракта, тыс.руб</t>
  </si>
  <si>
    <t>Дата заключения контракта</t>
  </si>
  <si>
    <t>Наименование закупки (заказчика)</t>
  </si>
  <si>
    <t>в том числе Администрация города (юридическое лицо)</t>
  </si>
  <si>
    <t xml:space="preserve">АДМИНИСТРАЦИЯ ГОРОДА (главный распорядитель) </t>
  </si>
  <si>
    <t xml:space="preserve">Поставка продуктов питания </t>
  </si>
  <si>
    <t>Поставка  медикаментов и прочих средств</t>
  </si>
  <si>
    <t>Продукты питания для социально-реабилитационного отделения (СРО)</t>
  </si>
  <si>
    <t xml:space="preserve">            Приложение №2</t>
  </si>
  <si>
    <t xml:space="preserve">Поставка угля </t>
  </si>
  <si>
    <t>Начальная (максимальная) цена контракта, тыс.руб.</t>
  </si>
  <si>
    <t>Поставка ГСМ</t>
  </si>
  <si>
    <t>ПАО «Ростелеком»</t>
  </si>
  <si>
    <t>ООО Бриз</t>
  </si>
  <si>
    <t>ИП Цатурян</t>
  </si>
  <si>
    <t>ООО Юг-Фармация</t>
  </si>
  <si>
    <t>ООО МРАБ</t>
  </si>
  <si>
    <t>ЗАО Фармацевт</t>
  </si>
  <si>
    <t>ООО Донской Госпиталь</t>
  </si>
  <si>
    <t>ООО Медтест</t>
  </si>
  <si>
    <t>ООО Диатек</t>
  </si>
  <si>
    <t>Прочие услуги</t>
  </si>
  <si>
    <t>Поставка бакалейной продукции</t>
  </si>
  <si>
    <t>Поставка овощей</t>
  </si>
  <si>
    <t>Поставка молочной продукции</t>
  </si>
  <si>
    <t>Поставка продукции мясоперерабатывающей</t>
  </si>
  <si>
    <t>Поставка мясных продуктов</t>
  </si>
  <si>
    <t>ИП Пялин В.В.</t>
  </si>
  <si>
    <t>ООО МП "Автомобильный транспорт"</t>
  </si>
  <si>
    <t>Поставка бумаги для офисной техники</t>
  </si>
  <si>
    <t>Поставка лекарственных средств</t>
  </si>
  <si>
    <t>Поставка медицинских изделий</t>
  </si>
  <si>
    <t>Поставка изделий медицинского назначения (Озокерит, парафин)</t>
  </si>
  <si>
    <t>Поставка продуктов питания (яйцо куриное)</t>
  </si>
  <si>
    <t>Поставка продуктов питания (фрукты)</t>
  </si>
  <si>
    <t>Поставка продуктов питания (рыба свежемороженая)</t>
  </si>
  <si>
    <t>Поставка продуктов питания (овощи)</t>
  </si>
  <si>
    <t>Поставка продуктов питания (консервированная продукция)</t>
  </si>
  <si>
    <t>Поставка продуктов питания (крупы)</t>
  </si>
  <si>
    <t>Поставка продуктов питания (бакалея)</t>
  </si>
  <si>
    <t>Услуги по обслуживанию программ и оборудования</t>
  </si>
  <si>
    <t>Прочие товары, работы, услуги</t>
  </si>
  <si>
    <t>Услуги по стирке белья</t>
  </si>
  <si>
    <t>ООО МК Полимед</t>
  </si>
  <si>
    <t>в том числе МБУ города Новошахтинска «Многофункциональный центр предоставления государственных и муниципальных услуг»</t>
  </si>
  <si>
    <t>в том числе МБУЗ "Детская городская больница" города Новошахтинска</t>
  </si>
  <si>
    <t>в том числе МБУЗ "Центральная городская больница" города Новошахтинска</t>
  </si>
  <si>
    <t>Аукцион не состоялся</t>
  </si>
  <si>
    <t>Поставка яиц куриных</t>
  </si>
  <si>
    <t>Поставка  продукции рыбоперерабатывающей</t>
  </si>
  <si>
    <t>ООО Донагрофарм</t>
  </si>
  <si>
    <t>ООО Атлант</t>
  </si>
  <si>
    <t>Поставка расходных материалов, канцтоваров, хозяйственных товаров</t>
  </si>
  <si>
    <t>Поставка маркированных конвертов</t>
  </si>
  <si>
    <t>ФГУП "Почта России"</t>
  </si>
  <si>
    <t>Поставка канцелярских товаров</t>
  </si>
  <si>
    <t xml:space="preserve">Услуги по обслуживанию и сопровождению программ </t>
  </si>
  <si>
    <t>Поставка продуктов питания (хлеб)</t>
  </si>
  <si>
    <t xml:space="preserve">Услуги аренды автомобиля без экипажа </t>
  </si>
  <si>
    <t>ООО МП "АТ"</t>
  </si>
  <si>
    <t xml:space="preserve">Услуги по проведению предрейсовых и послерейсовых медицинских освидетельствований водителей Заказчика при выезде на линию и возвращении в гараж </t>
  </si>
  <si>
    <t xml:space="preserve">Поставка угля марки АС </t>
  </si>
  <si>
    <t>Поставка угля марки АС для Управления образования</t>
  </si>
  <si>
    <t>Оказание услуг по сопровождению автоматизированной информационной системы «О7.Образование» в сфере дошкольного образования Ростовской области для Управления образования</t>
  </si>
  <si>
    <t>Приобретение транспортного средства</t>
  </si>
  <si>
    <t>ООО ГТК "Лань"</t>
  </si>
  <si>
    <t>ООО ЕвроТрейд</t>
  </si>
  <si>
    <t>Поставка сока</t>
  </si>
  <si>
    <t>ООО "ВИРА СЕРВИС"</t>
  </si>
  <si>
    <t>ООО "ПАРУС"</t>
  </si>
  <si>
    <t>ООО "БРИЗ"</t>
  </si>
  <si>
    <t>ООО "ЮС ОЙЛ-ЮГ"</t>
  </si>
  <si>
    <t>Поставка изделий медицинского назначения</t>
  </si>
  <si>
    <t>ООО "ПАЛЬМИРА"</t>
  </si>
  <si>
    <t>ООО "МК ПОЛИМЕД"</t>
  </si>
  <si>
    <t>ООО "ЭЛЕКТРОННАЯ МЕДИЦИНА"</t>
  </si>
  <si>
    <t>ООО «МЕДИО-ДОН»</t>
  </si>
  <si>
    <t>Поставка медицинских изделий (Шприцы инъекционные)</t>
  </si>
  <si>
    <t>ООО "АМЕД"</t>
  </si>
  <si>
    <t>ООО "ПОЛИМЕД"</t>
  </si>
  <si>
    <t>ЗАО "ФАРМАЦЕВТ"</t>
  </si>
  <si>
    <t>АО Ланцет</t>
  </si>
  <si>
    <t>ИП Лаврова</t>
  </si>
  <si>
    <t>ООО Компания Органика</t>
  </si>
  <si>
    <t>ООО Медабразив</t>
  </si>
  <si>
    <t>ИП Духовской</t>
  </si>
  <si>
    <t>ООО Фирма Снабпром НН</t>
  </si>
  <si>
    <t>ООО АвтоЭнерго</t>
  </si>
  <si>
    <t>Услуги по оздоровлению детей из малоимущих семей (предоставление путевок) в санаторных оздоровительных лагерях круглогодичного действия</t>
  </si>
  <si>
    <t>ИП Беликов А.А.</t>
  </si>
  <si>
    <t>ИП Козырева</t>
  </si>
  <si>
    <t>ООО Эталон</t>
  </si>
  <si>
    <t>ООО Евротрейд</t>
  </si>
  <si>
    <t>ООО Парус</t>
  </si>
  <si>
    <t>ООО Виктория</t>
  </si>
  <si>
    <t>ИП Золотарева О.Е.</t>
  </si>
  <si>
    <t>ИП Гладких</t>
  </si>
  <si>
    <t>ИП Стремилов А.А.</t>
  </si>
  <si>
    <t>ООО Редфарм</t>
  </si>
  <si>
    <t>ООО Фармация</t>
  </si>
  <si>
    <t>ООО Альбатрос</t>
  </si>
  <si>
    <t>ООО ОНК</t>
  </si>
  <si>
    <t>ООО Глобус-Фармация</t>
  </si>
  <si>
    <t>ООО Мед-Комплект</t>
  </si>
  <si>
    <t>ООО Глобус-Фармация126н</t>
  </si>
  <si>
    <t>ООО Дон-Сервис</t>
  </si>
  <si>
    <t>ООО Медрос</t>
  </si>
  <si>
    <t>ИП Пятибратова</t>
  </si>
  <si>
    <t>ИП Пивоваров</t>
  </si>
  <si>
    <t>ООО Электронная Медицина</t>
  </si>
  <si>
    <t>ООО Экомедика</t>
  </si>
  <si>
    <t>ООО ТестЛаб</t>
  </si>
  <si>
    <t>ООО Био-Диагностика</t>
  </si>
  <si>
    <t>ООО Медсоюз</t>
  </si>
  <si>
    <t>ООО Фарммат</t>
  </si>
  <si>
    <t>ИП Пегушин</t>
  </si>
  <si>
    <t>ООО Медфарм</t>
  </si>
  <si>
    <t>ООО Новош.служба охраны</t>
  </si>
  <si>
    <t>ООО Тримор</t>
  </si>
  <si>
    <t>ООО Ставмед</t>
  </si>
  <si>
    <t>ИП Акулиничева</t>
  </si>
  <si>
    <t>ООО Аванта-Трейд</t>
  </si>
  <si>
    <t>ООО РТПП</t>
  </si>
  <si>
    <t>ООО ТД Гарант</t>
  </si>
  <si>
    <t>ООО РАЙ</t>
  </si>
  <si>
    <t>ОАО Фармация</t>
  </si>
  <si>
    <t>ООО Данта</t>
  </si>
  <si>
    <t>ООО Медипал-Онко</t>
  </si>
  <si>
    <t>ИП Лелекова</t>
  </si>
  <si>
    <t>ООО Маленькая страна</t>
  </si>
  <si>
    <t>ООО Фортуна</t>
  </si>
  <si>
    <t>ИП Гаврилова</t>
  </si>
  <si>
    <t>ИП Антипов</t>
  </si>
  <si>
    <t>ООО Гриппа СКМК</t>
  </si>
  <si>
    <t>Поставка колбасы</t>
  </si>
  <si>
    <t>Поставка кобасы для ОСУ</t>
  </si>
  <si>
    <t>Поставка консер.продукции (соки)</t>
  </si>
  <si>
    <t>Поставка бакалейной продукции для ОСУ</t>
  </si>
  <si>
    <t>Поставка мяса для ОСУ</t>
  </si>
  <si>
    <t xml:space="preserve">Поставка мяса </t>
  </si>
  <si>
    <t>Поставка мукомольно-крупяной продукции для ОСУ</t>
  </si>
  <si>
    <t>Поставка рыбы для ОСУ</t>
  </si>
  <si>
    <t>Поставка рыбы</t>
  </si>
  <si>
    <t>Поставка консервированной продукции для ОСУ</t>
  </si>
  <si>
    <t>Поставка мукомольно-крупяной продукции</t>
  </si>
  <si>
    <t>Поставка консервированной продукции</t>
  </si>
  <si>
    <t>Поставка фруктов для ОСУ</t>
  </si>
  <si>
    <t>Поставка овощей для ОСУ</t>
  </si>
  <si>
    <t>Поставка хлеба</t>
  </si>
  <si>
    <t>Поставка хлеба для ОСУ</t>
  </si>
  <si>
    <t xml:space="preserve">Поставка бакалейной продукции </t>
  </si>
  <si>
    <t>Поставка молока и кисломолочной продукции для ОСУ</t>
  </si>
  <si>
    <t>Поставка молока и кисломолочной продукции</t>
  </si>
  <si>
    <t>Поставка пищевой добавки (аскорбиновая кислота)</t>
  </si>
  <si>
    <t>Поставка сливочного масла</t>
  </si>
  <si>
    <t>Поставка молочной продукции (сыр, творог)</t>
  </si>
  <si>
    <t>Поставка сливочного масла для ОСУ</t>
  </si>
  <si>
    <t>Поставка молочной продукции (сыр, творог) для ОСУ</t>
  </si>
  <si>
    <t>Поставка бензина</t>
  </si>
  <si>
    <t>Поставка перчаток</t>
  </si>
  <si>
    <t xml:space="preserve">Услуги по комплексному обслуживанию </t>
  </si>
  <si>
    <t>Поставка одноразового мягкого инвентаря</t>
  </si>
  <si>
    <t>Услуги по сопровождению автоматизированных систем АХД</t>
  </si>
  <si>
    <t>Услуги по тех.обслуж и ремонту АПС, СОУЭ</t>
  </si>
  <si>
    <t>Поставка тележек для перевозки пищи</t>
  </si>
  <si>
    <t>Поставка наборов для идентификации новорожденных</t>
  </si>
  <si>
    <t>Услуги охраны при помощи средств ТС</t>
  </si>
  <si>
    <t>Поставка дезинфицирующих средств</t>
  </si>
  <si>
    <t xml:space="preserve">Поставка л.п. суксаметония хлорид </t>
  </si>
  <si>
    <t>Поставка лекарственных препаратов.для АРО</t>
  </si>
  <si>
    <t>Поставка шприцев</t>
  </si>
  <si>
    <t>Поставка шовного материала</t>
  </si>
  <si>
    <t>Поставка наборов для переливания крови</t>
  </si>
  <si>
    <t>Поставка дисков с антибиотиками</t>
  </si>
  <si>
    <t>Поставка реагентов для КДЛ</t>
  </si>
  <si>
    <t>Поставка тест-полосок для определения тропонина I</t>
  </si>
  <si>
    <t>Поставка реагентов для ИФА</t>
  </si>
  <si>
    <t>Поставка расходного материала для КДЛ - пробирки</t>
  </si>
  <si>
    <t>Поставка л.п.для акушерск.отделения- порактант альфа</t>
  </si>
  <si>
    <t>Поставка расходного материала для аптеки (пергамент и др.)</t>
  </si>
  <si>
    <t>Поставка расходного материала для аптеки- этикетки и др.</t>
  </si>
  <si>
    <t>Поставка субстанций</t>
  </si>
  <si>
    <t>Поставка расходного материала для ренгенкабинета</t>
  </si>
  <si>
    <t>Поставка реагентов для микробиологических исследований</t>
  </si>
  <si>
    <t>Поставка салфеток антисептических</t>
  </si>
  <si>
    <t>Поставка перевязочного материала</t>
  </si>
  <si>
    <t>Поставка реагентов для КДЛ биохимия</t>
  </si>
  <si>
    <t>Поставка расходных материалов для КДЛ</t>
  </si>
  <si>
    <t>Поставка расходных материалов для КДЛ-салфетки антисептич., контейнеры</t>
  </si>
  <si>
    <t>Поставка смесей молочных для акушерского отделения</t>
  </si>
  <si>
    <t>Поставка расходных материалов  для гелевой системы</t>
  </si>
  <si>
    <t>Аптечные услуги по выдаче препаратов беременным</t>
  </si>
  <si>
    <t>Поставка этанола для ОСУ, ПАО, ВИЧ</t>
  </si>
  <si>
    <t>Поставка диагностических средств для ПАО</t>
  </si>
  <si>
    <t>Поставка изделий мед.назначения (набор базовый для в/в вливаний) для ОСУ</t>
  </si>
  <si>
    <t>Поставка шприцев для ОСУ</t>
  </si>
  <si>
    <t>Поставка дез.средств для ОСУ, ПАО, ВИЧ</t>
  </si>
  <si>
    <t>Поставка изделий мед.назначения для ОСУ, ПАО, ВИЧ (перевязка)</t>
  </si>
  <si>
    <t>Поставка изделий мед.назначений для ОСУ, ПАО (мягкий инв.)</t>
  </si>
  <si>
    <t xml:space="preserve">Поставка изделий мед.назн. Клеенка, перчатки </t>
  </si>
  <si>
    <t>поставка изд.мед.назначения для ОСУ и ВИЧ( подгузники, салфетки и др.)</t>
  </si>
  <si>
    <t>Поставка расходных  материалов для анализатора Рапидпоинт500</t>
  </si>
  <si>
    <t>Поставка консервированной продукции (соки) для ОСУ</t>
  </si>
  <si>
    <t>Поставка ГСМ (масла)</t>
  </si>
  <si>
    <t>Поставка лекарственных препаратов аминокислоты для парентерального питания</t>
  </si>
  <si>
    <t>Поставка лекарственных препаратов - дидрогестерон</t>
  </si>
  <si>
    <t>Поставкалекарственных препаратов - инозин, никотамид, рибофлавин, янтарн.кислота</t>
  </si>
  <si>
    <t>Поставка лекарственных препаратов- полипептиды коры головного мозга скота</t>
  </si>
  <si>
    <t>Поставка лекарственных препаратов железа карбоксимальтозат</t>
  </si>
  <si>
    <t>Поставка лекарственных препаратов меглюмина натрия сукцинат</t>
  </si>
  <si>
    <t>Поставка лекарственного препарата ривороксабан</t>
  </si>
  <si>
    <t>Поставка лекарственных препаратов фосфолипиды, глицирризированная кислота</t>
  </si>
  <si>
    <t>Поставка лекарственных препаратов имидазомилэтанамид пентандиовой кислоты</t>
  </si>
  <si>
    <t>Поставка лекарственного препарата Тикагрелор</t>
  </si>
  <si>
    <t>Поставка лекарственных препаратов (амиодарон, вода для инъекций и др.)</t>
  </si>
  <si>
    <t>Поставка лекарственных препаратов (амиодарон, изосорбида динитрат, левосимендан и др.)</t>
  </si>
  <si>
    <t>Поставка лекарственных препаратов (аминокислоты для парентерального питания, декстроза и др.)</t>
  </si>
  <si>
    <t>Поставка наборов для внутривенных вливаний</t>
  </si>
  <si>
    <t>Поставка изделий мед.назначения (воздуховоды ротоглоточные, наборы для удлинения магистрали для внутривенных вливаний и др.)</t>
  </si>
  <si>
    <t>Поставка лекарственных препаратов (амоксицин, бисакодил, гентамицин и др.)</t>
  </si>
  <si>
    <t>Поставка лекарственных препаратов для акушерск.отделения-гексопреналин (гинипрал)</t>
  </si>
  <si>
    <t>Поставка лекарственных препаратов (ацетил.салиц.к-та, верапамил, доксициклин и др.)</t>
  </si>
  <si>
    <t>Поставка лекарственных препаратов рекомбинантный белок (фортелизин)</t>
  </si>
  <si>
    <t>Поставка лекарственных препаратов (альбумин человека, апротинин идр.)</t>
  </si>
  <si>
    <t>Поставка лекарственных препаратов (амитриптиллин, вальпрпоевая к-та и др.)</t>
  </si>
  <si>
    <t>Поставка лекарственных препаратов (вода для инъекций, доксициклин и др.)</t>
  </si>
  <si>
    <t>Поставка лекарственных препаратов  верапамил, желатин и др.</t>
  </si>
  <si>
    <t>Поставка лекарственного препарата - этанол</t>
  </si>
  <si>
    <t>Поставка изделий мед.назначения (катетеры, иглы идр.)</t>
  </si>
  <si>
    <t>Поставка лекарственных препаратов (эноксапарин натрия, десмопрессин и др.)</t>
  </si>
  <si>
    <t>Поставка лекарственных препаратов (эптаког альфа для акушерского отделения)</t>
  </si>
  <si>
    <t>Поставка изделий мед.назначения (мочеприемники и др.)</t>
  </si>
  <si>
    <t>Поставка расходных материалов для гематолог.анализатора</t>
  </si>
  <si>
    <t>Поставка лекарственных препаратов (альбумин чел., апротинин, глицин и др.)</t>
  </si>
  <si>
    <t>Поставка лекарственных препаратов -апротинин,изосорбидамононитрат и др.</t>
  </si>
  <si>
    <t>Поставка лекарственных препаратов альбумин, желатин и др.</t>
  </si>
  <si>
    <t>Поставка лекарственных препаратов- амоксициклин, клавулановая кислота, бетагистин и др.</t>
  </si>
  <si>
    <t>Поставка лекарственных препаратов - аминокапроновая кислота, амлодипин и др.</t>
  </si>
  <si>
    <t>Поставка лекарственных препаратов- альбумин, апротинин и др.</t>
  </si>
  <si>
    <t>Поставка лекарственных препаратов-аскорбиновая кислота, гидрокартизон и др.</t>
  </si>
  <si>
    <t>Поставка лекарственных препаратов- амброксол, апротинин и др.</t>
  </si>
  <si>
    <t>Поставка лекарственных препаратов- амброксол, бифидобактерин и др.</t>
  </si>
  <si>
    <t>Поставка лекарственных препаратов иммуноглобулин (октагам) для акушерскогоотделения</t>
  </si>
  <si>
    <t>Поставка лекарственных препаратов-аминофиллин, апротинин и др.</t>
  </si>
  <si>
    <t>Поставка лекарственных препаратов -кагоцел для ОСУ</t>
  </si>
  <si>
    <t>Поставка лекарственных препаратов (инозин, никотамид, рибофл, янтарн.кислота для ОСУ)</t>
  </si>
  <si>
    <t>Поставка лекарственных препаратов (фосфолипиды, глициризиновая кислота для ОСУ)</t>
  </si>
  <si>
    <t>Поставка лекарственного препарата церебролизин для ОСУ</t>
  </si>
  <si>
    <t>Поставка лекарственных препаратов для акушерского отделения - атозибан</t>
  </si>
  <si>
    <t>Поставка лекарственных препаратов - вода, гепарин натрия и др.</t>
  </si>
  <si>
    <t>Поставка лекарственных препаратов - амброксол, ампициллин и др.</t>
  </si>
  <si>
    <t>Поставка лекарственных препаратов- ацетилсалиц.кислота, бисопролол и др.</t>
  </si>
  <si>
    <t>Поставка лекарственных препаратов- нифедипин, омепразол и др.</t>
  </si>
  <si>
    <t>Поставка лекарственных препаратов- аторвастатин, винпоцетин и др.</t>
  </si>
  <si>
    <t>Поставка лекарственных препаратов  для ОСУ адеметионин, амброксол и др.</t>
  </si>
  <si>
    <t>Поставка лекарственных препаратов для ОСУ (декстран, магния сульфат и др.)</t>
  </si>
  <si>
    <t>Поставка лекарственных препаратов - губка гемостатическая</t>
  </si>
  <si>
    <t>Капитальный ремонт автомобильной дороги по ул. Молодогвардейцев в городе Новошахтинске Ростовской области</t>
  </si>
  <si>
    <t>ИП Гладушевский А.С.</t>
  </si>
  <si>
    <t>Корректировка проектно-сметной документации по объекту: "Реконструкция проспекта Ленина с прилегающей территорией в г. Новошахтинске Ростовской области"</t>
  </si>
  <si>
    <t>ООО "НОВЫЙ ПРОЕКТ"</t>
  </si>
  <si>
    <t>Выполнение работ по посыпке и очистке дорог общего пользования местного значения в зимний период 2020 года в городе Новошахтинске Ростовской области</t>
  </si>
  <si>
    <t>Работы по ремонту жилого помещения по ул. Рабоче-Крестьянская, д.32 кв. 2</t>
  </si>
  <si>
    <t>ИП Бобин С.Н.</t>
  </si>
  <si>
    <t>Выполнение работ по ликвидации повреждений покрытия проезжей части на автомобильных дорогах общего пользования местного значения в городе Новошахтинске ростовской области</t>
  </si>
  <si>
    <t>Оказание услуг по обрезке поросли, ветвей деревьев с последующим измельчением древесины, навалов ветвей, порубочных остатков вдоль автомобильных дорог</t>
  </si>
  <si>
    <t>Выполнение работ по техническому обслуживанию и содержанию линий наружного освещения, расположенных вдоль автомобильных дорог в городе Новошахтинске Ростовской области</t>
  </si>
  <si>
    <t>Выполнение работ по планировке грунтовых дорог в городе Новошахтинске Ростовской области</t>
  </si>
  <si>
    <t>Выполнение работ по благоустройству в 2020 году в городе Новошахтинске</t>
  </si>
  <si>
    <t>Выполнение работ по сорержанию автомобильных дорог обзщего пользования местного значения в городе Новошахтинске Ростовской области в 2020 году</t>
  </si>
  <si>
    <t>Работы по ремонту жилого помещения по ул. Парковая, д. 17 кв. 7</t>
  </si>
  <si>
    <t>Оказание услуг по ведению авторского надзора на объекте: "Капитальный ремонт автомобильной дороги по ул. Молодогвардейцев в городе Новошахтинске Ростовской области"</t>
  </si>
  <si>
    <t>ООО "Стройнадзор"</t>
  </si>
  <si>
    <t>Оказание услуг по обрезке поросли, ветвей деревьев с последующим измельчением древесины, навалов ветвей, порубочных остатков вдоль автомобильных дорог общего пользования местного значения в городе Новошахтинске Ростовской области</t>
  </si>
  <si>
    <t>ООО "ЛИДЕРС"</t>
  </si>
  <si>
    <t>ООО ДОЦ "Дмитриадовский"</t>
  </si>
  <si>
    <t>ИП Гаврилова В.Ю.</t>
  </si>
  <si>
    <t>Поставка бумаги</t>
  </si>
  <si>
    <t>ООО Евро Трейд</t>
  </si>
  <si>
    <t xml:space="preserve">Поставка фруктов </t>
  </si>
  <si>
    <t>ИП Цатурян К.М.</t>
  </si>
  <si>
    <t>ИП Козырева А.В.</t>
  </si>
  <si>
    <t>Поставка фруктов яблоки</t>
  </si>
  <si>
    <t xml:space="preserve">Поставка сахара </t>
  </si>
  <si>
    <t>Поставка консервир прод Соленья</t>
  </si>
  <si>
    <t>ООО ТД Атлас</t>
  </si>
  <si>
    <t>Поставка  консервированной продукции</t>
  </si>
  <si>
    <t>25.11.2019</t>
  </si>
  <si>
    <t>Закупка услуг по техническому обслуживанию лифтов в 2020 году</t>
  </si>
  <si>
    <t>29.11.2019</t>
  </si>
  <si>
    <t>Поставка дезинфицирующих средств на 2020 год</t>
  </si>
  <si>
    <t>ООО "ПРОФИВИТ"</t>
  </si>
  <si>
    <t>02.12.2019</t>
  </si>
  <si>
    <t>Поставка смеси белковой композитной сухой</t>
  </si>
  <si>
    <t>Услуги по сопровождению компонентов программы для ЭВМ «Медицинская информационная система «ЛПУ-ЭМ» в 2020г.</t>
  </si>
  <si>
    <t>Услуги по сопровождению автоматизированных систем для административно-хозяйственной деятельности Заказчика в 2020г.</t>
  </si>
  <si>
    <t>ООО "ВИКТОРИЯ"</t>
  </si>
  <si>
    <t>06.12.2019</t>
  </si>
  <si>
    <t>ООО "КРАСНОСУЛИНХЛЕБ"</t>
  </si>
  <si>
    <t>09.12.2019</t>
  </si>
  <si>
    <t xml:space="preserve">Поставка бензина на 1-е полугодие 2020 года </t>
  </si>
  <si>
    <t>ООО "ДМК"</t>
  </si>
  <si>
    <t>13.12.2019</t>
  </si>
  <si>
    <t>ООО "МЕДСНАБ"</t>
  </si>
  <si>
    <t>12.12.2019</t>
  </si>
  <si>
    <t>19.12.2019</t>
  </si>
  <si>
    <t>Поставка продуктов питания (масло сливочное)</t>
  </si>
  <si>
    <t>18.12.2019</t>
  </si>
  <si>
    <t>Поставка продуктов питания (молоко)</t>
  </si>
  <si>
    <t>Поставка продуктов питания (творог)</t>
  </si>
  <si>
    <t>Поставка продуктов питания (сыр полутвердый, сметана)</t>
  </si>
  <si>
    <t>27.01.2020</t>
  </si>
  <si>
    <t>Поставка реагентов для клинико-диагностической лаборатории МБУЗ "ДГБ" г.Новошахтинска</t>
  </si>
  <si>
    <t>24.01.2020</t>
  </si>
  <si>
    <t>Поставка перевязочных средств</t>
  </si>
  <si>
    <t xml:space="preserve">Поставка реагентов для КДЛ </t>
  </si>
  <si>
    <t>ООО "МТ-МАСТЕР"</t>
  </si>
  <si>
    <t>Поставка реагентов к гематологическому анализатору серии DIRUI BF-6800</t>
  </si>
  <si>
    <t>25.12.2019</t>
  </si>
  <si>
    <t>Поставка плёнки термографической медицинской</t>
  </si>
  <si>
    <t>Поставка медицинских изделий (перчатки)</t>
  </si>
  <si>
    <t>ООО ФИРМА "ЛОТОС-96"</t>
  </si>
  <si>
    <t>29.01.2020</t>
  </si>
  <si>
    <t>Услуги по стирке белья на 1-е полугодие 2020 года</t>
  </si>
  <si>
    <t>Услуги по техническому обслуживанию медицинского оборудования в МБУЗ "ДГБ" г.Новошахтинска</t>
  </si>
  <si>
    <t xml:space="preserve">Услуги  производственного контроля для МБУЗ "ДГБ" г.Новошахтинска </t>
  </si>
  <si>
    <t>Поставка медицинских изделий (бинт гипсовый)</t>
  </si>
  <si>
    <t>ООО "БЕСТ КЛИНИК"</t>
  </si>
  <si>
    <t>31.01.2020</t>
  </si>
  <si>
    <t>Услуги по проведению периодического медицинского осмотра сотрудников МБУЗ "ДГБ" города Новошахтинска</t>
  </si>
  <si>
    <t>Услуга технического обслуживания системы автономного электропитания (дизельной электростанции)</t>
  </si>
  <si>
    <t>25.02.2020</t>
  </si>
  <si>
    <t>Поставка лекарственных средств (Инозин+Никотиномид+Рибофлавин+Янтарная кислота)</t>
  </si>
  <si>
    <t>ООО "ГЛОБУС-ФАРМАЦИЯ"</t>
  </si>
  <si>
    <t>Поставка лекарственных средств для МБУЗ "ДГБ" г.Новошахтинска</t>
  </si>
  <si>
    <t>04.02.2020</t>
  </si>
  <si>
    <t>Поставка лекарственных средств на 2020 год</t>
  </si>
  <si>
    <t>Поставка лекарственных средств (сыворотки иммуные)</t>
  </si>
  <si>
    <t>13.03.2020</t>
  </si>
  <si>
    <t>Поставка мини-гарнитуры для звукопроведения</t>
  </si>
  <si>
    <t>Поставка медицинских изделий (набор для внутривенных вливаний)</t>
  </si>
  <si>
    <t>ООО "НПО МЕДИТЕХ"</t>
  </si>
  <si>
    <t>Поставка логопедического комплекса "Речевой калейдоскоп"</t>
  </si>
  <si>
    <t>ООО "ДОНАНГРОФАРМ"</t>
  </si>
  <si>
    <t>Поставка медицинских изделий (катетеры для периферических сосудов, игла-бабочка)</t>
  </si>
  <si>
    <t>ООО "ЮМЦ"</t>
  </si>
  <si>
    <t>16.03.2020</t>
  </si>
  <si>
    <t>Закупка услуг по поверке средств измерения</t>
  </si>
  <si>
    <t>23.03.2020</t>
  </si>
  <si>
    <t>Поставка ИМН (маска хирургическая)</t>
  </si>
  <si>
    <t>Поставка лекарственных средств (аллерген туберкулезный рекомбинантный в стандартном разведении)</t>
  </si>
  <si>
    <t>Поставка лекарственных средств (аллергены бактерий)</t>
  </si>
  <si>
    <t>ООО "МЕДСТАЙЛ"</t>
  </si>
  <si>
    <t>Поставка лекарственных средств (интерферон альфа-2b)</t>
  </si>
  <si>
    <t>ООО "КЛАСТЕР"</t>
  </si>
  <si>
    <t>06.04.2020</t>
  </si>
  <si>
    <t>Поставка компьютерной техники для нужд МБУЗ "ДГБ" г. Новошахтинска</t>
  </si>
  <si>
    <t>07.04.2020</t>
  </si>
  <si>
    <t>Поставка пакетов для сбора, хранения и транспортировки медицинских отходов</t>
  </si>
  <si>
    <t>ФБУЗ "Центр гигиены и эпидемиологии в Ростовской области" в г. Шахты</t>
  </si>
  <si>
    <t>ИП Маланина К.С.</t>
  </si>
  <si>
    <t>ИП Герасименко М.Г.</t>
  </si>
  <si>
    <t>ИП Троицкая А.А.</t>
  </si>
  <si>
    <t>ИП Мкртычев Д.С.</t>
  </si>
  <si>
    <t>ИП Зимовцов А.С.</t>
  </si>
  <si>
    <t>ИП Санюкович Артём Андреевич -</t>
  </si>
  <si>
    <t>ОТДЕЛ КУЛЬТУРЫ И СПОРТА АДМИНИСТРАЦИИ ГОРОДА</t>
  </si>
  <si>
    <t>ООО "МИФ"</t>
  </si>
  <si>
    <t>Поставка бумаги А4 для офисной техники  для Управления образования</t>
  </si>
  <si>
    <t>ИП Петренко Р.С.</t>
  </si>
  <si>
    <t>ООО «ЮС Ойл-Юг»</t>
  </si>
  <si>
    <t>Бензин автомобильный АИ-92 экологического класса не ниже К5 для нужд МБУ ДО ЦРТДиЮ</t>
  </si>
  <si>
    <t>ООО "АЛЬФА ТРЕЙД"</t>
  </si>
  <si>
    <t>Уголь марки АС для нужд МБДОУ д/с № 14</t>
  </si>
  <si>
    <t>ИП Свердлов Е.В.</t>
  </si>
  <si>
    <t>ИП Губанов А.В.</t>
  </si>
  <si>
    <t>Замена деревянных окон на металлопластиковые в здании МБОУ СОШ № 28 г. Новошахтинска по ул. Киевская, 15/1-а/2-б</t>
  </si>
  <si>
    <t>ООО "ПРОФАВТО"</t>
  </si>
  <si>
    <t>Приобретение автобуса для муниципального учреждения дополнительного образования детей спортивной направленности – МБУ ДО ДЮСШ № 4 города Новошахтинска (автобус для перевозки детей)</t>
  </si>
  <si>
    <t>Замена деревянных оконных и дверных блоков на металлопластиковые в здании муниципального бюджетного общеобразовательного учреждения средней общеобразовательной школы № 25 города Новошахтинска</t>
  </si>
  <si>
    <t>Замена деревянных окон на металлопластиковые</t>
  </si>
  <si>
    <t xml:space="preserve">Аукцион не состоялся </t>
  </si>
  <si>
    <t>Услуги контроля за техническим состоянием автомобильных транспортных средств Заказчика при выезде на линию и возвращении в гараж</t>
  </si>
  <si>
    <t>Электронный ауцион</t>
  </si>
  <si>
    <t>30.01.2020</t>
  </si>
  <si>
    <t>10.02.2020</t>
  </si>
  <si>
    <t>ООО "Автоуслуги"</t>
  </si>
  <si>
    <t xml:space="preserve">Оказание услуг по предоставлению доступа к сети "Интернет" </t>
  </si>
  <si>
    <t>17.02.2020</t>
  </si>
  <si>
    <t>ПАО Ростелеком"</t>
  </si>
  <si>
    <t>Услуги по охране муниципальной собственности</t>
  </si>
  <si>
    <t>ООО "ОА "ЗАЩИТА"</t>
  </si>
  <si>
    <t xml:space="preserve">Поставка бензина автомобильного марки АИ-95 для нужд Администрации города </t>
  </si>
  <si>
    <t>ООО "Юс Ойл-Юг"</t>
  </si>
  <si>
    <t>Аукцион не состояля</t>
  </si>
  <si>
    <t>Поставка охранных услуг и техническое обслуживание охранной сигнализации Администрации города Новошахтинска по адресам: ул. Железнякова,30а; ул. Киевская,32 помещение 1, ул. Энергетическая,6/4, ул. Харьковская, 133, помещение 3.</t>
  </si>
  <si>
    <t>06.02.2020</t>
  </si>
  <si>
    <t xml:space="preserve">Услуги по печатанию, поставке и доставке издания "Новошахтинский вестник" </t>
  </si>
  <si>
    <t>07.02.2020</t>
  </si>
  <si>
    <t>18.02.2020</t>
  </si>
  <si>
    <t>ИП Белан И.М.</t>
  </si>
  <si>
    <t>21.02.2020</t>
  </si>
  <si>
    <t>Дерюгина Н.С.</t>
  </si>
  <si>
    <t>11.02.2020</t>
  </si>
  <si>
    <t>ООО "Альфа- Трейд"</t>
  </si>
  <si>
    <t xml:space="preserve">Оказание услуг (работ) по комплексному эксплуатационно-техническому обслуживанию административных зданий и помещений Администрации города Новошахтинска </t>
  </si>
  <si>
    <t>ООО "УМГ"</t>
  </si>
  <si>
    <t>Приобретение муниципальным образованием «Город Новошахтинск» в собственность благоустроенного жилого помещения  для использования в качестве жилого помещения специализированного жилищного фонда для детей-сирот и детей, оставшихся без попечения родителей, лиц из числа детей-сирот и детей, оставшимся без попечения родителей</t>
  </si>
  <si>
    <t>14.02.2020</t>
  </si>
  <si>
    <t>Якубович В.В.</t>
  </si>
  <si>
    <t>Байбакова Е.Н.</t>
  </si>
  <si>
    <t>28.02.2020</t>
  </si>
  <si>
    <t>Мартыненко М.Н.</t>
  </si>
  <si>
    <t>Гончарук А.С.</t>
  </si>
  <si>
    <t>02.03.2020</t>
  </si>
  <si>
    <t>Рыбалко Е.П.</t>
  </si>
  <si>
    <t>Синяпкин С.С.</t>
  </si>
  <si>
    <t>11.03.2020</t>
  </si>
  <si>
    <t>24.03.2020</t>
  </si>
  <si>
    <t>Оказание услуг по проведению бактериологических исследований</t>
  </si>
  <si>
    <t>Кузнецова Евгения Николаевна  2-30-24</t>
  </si>
  <si>
    <t>Разработка проектно-сметной документации по объекту: "Благоустройство  парка пос. Соколово-Кундрюченский", расположенного по адресу: г. Новошахтинск, ул. Курская, 21-б" (с получением положительного заключения проверки достоверности определения сметной стоимости)</t>
  </si>
  <si>
    <t>Поставка продуктов питания (мясо и мясная продукция)</t>
  </si>
  <si>
    <t>ФИНАНСОВОЕ УПРАВЛЕНИЕ АДМИНИСТРАЦИИ ГОРОДА</t>
  </si>
  <si>
    <t>ПАО Сбербанк</t>
  </si>
  <si>
    <t>Поставка бланочной продукции</t>
  </si>
  <si>
    <t>ООО "Виннер-Принт"</t>
  </si>
  <si>
    <t>Поставка и настройка средств технической защиты информации</t>
  </si>
  <si>
    <t>ООО "Феникс"</t>
  </si>
  <si>
    <t>Поставка звукового, светового и фото-видео оборудования</t>
  </si>
  <si>
    <t>ООО "КОМПАНИЯ ФЛАГМАН"</t>
  </si>
  <si>
    <t>в том числе МБУ города Новошахтинска "Управление по делам гражданской обороны и чрезвычайным ситуациям"</t>
  </si>
  <si>
    <t>Общество с ограниченной ответственностью «Группа компаний «Вега»</t>
  </si>
  <si>
    <t>Приобретение автомобиля ГАЗ 27527 комби (или эквивалент) для Муниципального бюджетного учреждения города Новошахтинска "Управление по делам ГО и ЧС".</t>
  </si>
  <si>
    <t>Общество с ограниченной ответственностью «Верона»</t>
  </si>
  <si>
    <t xml:space="preserve">Приобретение автобуса для муниципального учреждения дополнительного образования детей спортивной направленности – МБУДО ДЮСШ № 3 города Новошахтинска (автобус для перевозки детей) </t>
  </si>
  <si>
    <t xml:space="preserve"> ООО "ФРЕШ ДИЛЕР"</t>
  </si>
  <si>
    <t>Устройство сценического комплекса в рамках проекта инициативного бюджетирования "Театр под открытым небом" по объекту: обособленное структурное подразделение подростковый клуб по месту жительства детей и подростков "Созвездие" муниципального бюджетного учреждения дополнительного образования "Центр развития творчества детей и юношества" города Новошахтинска по адресу: Ростовская область, г. Новошахтинск, ул. Ленинградская, 40</t>
  </si>
  <si>
    <t xml:space="preserve">ООО «ЭМС» </t>
  </si>
  <si>
    <t>Поставка оборудования для реализации проекта инициативного бюджетирования "Театр под открытым небом", расположенного по адресу: Ростовская область, г. Новошахтинск, ул. Ленинградская, 40</t>
  </si>
  <si>
    <t>ИП Нургалиева Н.А.</t>
  </si>
  <si>
    <t>ООО Протснаб</t>
  </si>
  <si>
    <t>ООО Донресурс</t>
  </si>
  <si>
    <t>поставка консервированной продукции  для ОСУ</t>
  </si>
  <si>
    <t>ИП Прядильщикова</t>
  </si>
  <si>
    <t>Поставка смеси белковой композитной СБКС</t>
  </si>
  <si>
    <t>Поставка круп для ОСУ</t>
  </si>
  <si>
    <t>Поставка сыра и творога для ОСУ</t>
  </si>
  <si>
    <t>ООО ТРВ АВТО</t>
  </si>
  <si>
    <t>ООО РЭДойл</t>
  </si>
  <si>
    <t>Поставка ГСМ масла</t>
  </si>
  <si>
    <t>ИП Зайцев</t>
  </si>
  <si>
    <t>ООО Фарм-Трейд</t>
  </si>
  <si>
    <t>ООО Белмедизделие</t>
  </si>
  <si>
    <t>ИП Кузнецов С.А.</t>
  </si>
  <si>
    <t>ООО Экстремфарм-С</t>
  </si>
  <si>
    <t>ООО Исцеление</t>
  </si>
  <si>
    <t>ООО Медоборудование</t>
  </si>
  <si>
    <t>ИП Майоров</t>
  </si>
  <si>
    <t>ООО СМТ21</t>
  </si>
  <si>
    <t>ООО Меддиагностика</t>
  </si>
  <si>
    <t>Поставка лекарственных препаратов для акушерского отделения (мифепристон )</t>
  </si>
  <si>
    <t>Поставка лекарственных препаратов пропофол для АРО</t>
  </si>
  <si>
    <t>Поставка лекарственных препаратов для акушерского отделения (факторы свертывания крови…)</t>
  </si>
  <si>
    <t>Поставка расходного материала для КДЛ-скарификаторы, чашки Петри и др.</t>
  </si>
  <si>
    <t>Поставка изделий мед.назначения для ВИЧ -пробирки, иглы двусторонние</t>
  </si>
  <si>
    <t>Поставка лекарственных препаратов для акушерского отделения (железа сульфат, аскорбин.кислота, железа протеин сукцинилат)</t>
  </si>
  <si>
    <t>Поставка медицинского оборудования - отсасыватель хирургический</t>
  </si>
  <si>
    <t>Поставка медицинского оборудования для роддома</t>
  </si>
  <si>
    <t>Поставка медицинского оборудования.-облучатель-рециркуляр передвижной</t>
  </si>
  <si>
    <t>Приобретение аппарата холтеровского мониторирования ЭКГ</t>
  </si>
  <si>
    <t>Поставка изделий медицинского назначения для акушерского отделения (амниотесты, презервативы для УЗИ)</t>
  </si>
  <si>
    <t>Поставка ленты тепловой для медицинского оборудования</t>
  </si>
  <si>
    <t>Поставка расходного материала для гематологического анализатора</t>
  </si>
  <si>
    <t>Поставка анатоксина столбнячного</t>
  </si>
  <si>
    <t>Комплексное обслуживание</t>
  </si>
  <si>
    <t xml:space="preserve">в том числе МКУ города Новошахтинска "Управление похоронного дела" </t>
  </si>
  <si>
    <t xml:space="preserve">в том числе МКУ города Новошахтинска "Управление городского хозяйства" </t>
  </si>
  <si>
    <t>ИП Сидоров А.В.</t>
  </si>
  <si>
    <t>Ремонт сооружения "Братская могила"</t>
  </si>
  <si>
    <t xml:space="preserve">Капитальный ремонт канализационной линии от ул. Городская по ул. Нерушимая, ул. Уральская, ул. 60 лет Октября, ул. Придорожная, ул. Садовая до ул. Фрунзе в городе Новошахтинске Ростовской области </t>
  </si>
  <si>
    <t>Электронный аукцион</t>
  </si>
  <si>
    <t>Выполнение работ по уборке мусора на территории города Новошахтинска в 2020 году</t>
  </si>
  <si>
    <t>Выполнение работ по окраске опор уличного освещения вдоль автомобильных дорог общего пользования местного значения в г. Новошахтинске в 2020 году</t>
  </si>
  <si>
    <t>Выполнение работ по покосу мотокосами сорной и карантинной растительности с последующим выгребанием скошенной растительности и случайного мусора, и вывозом для утилизации на полигон вдоль автомобильных дорог в 2020 году на территории города Новошахтинска Ростовской области</t>
  </si>
  <si>
    <t>Выполнение работ по механизированному покосу сорной и карантинной растительности, с выгребанием скошенной растительности и случайного мусора и вывозом для утилизации на полигон. вдоль автомобильных дорог в 2020 году на территории города Новошахтинска Ростовской области</t>
  </si>
  <si>
    <t>Комплекс Соколовского водохранилища. Реконструкция участка ОСВ "Водострой". Строительство электролизной, насосной 1-го подъема, РЧВ                                            (контракт с исполнением 2020-2021гг.)</t>
  </si>
  <si>
    <t>ООО "ЭКОФЕС-инжиниринг"</t>
  </si>
  <si>
    <t>Реконструкция магистрального водопровода г. Новошахтинска Ростовской области от участка "Водострой" до насосной станции №2                                         (контракт с исполнением 2020-2021гг.)</t>
  </si>
  <si>
    <t>ООО "Монтажгазспецстрой"</t>
  </si>
  <si>
    <t>Реконструкция участков системы водоснабжения г. Новошахтинска Ростовской области                                        (контракт с исполнением 2020-2021гг.)</t>
  </si>
  <si>
    <t>ООО "ИнжСтройКонтроль"</t>
  </si>
  <si>
    <t>Оказание услуг по отлову животных без владельцев в городе Новошахтинске в 2020 году</t>
  </si>
  <si>
    <t xml:space="preserve">Выполнение работ по содержанию автомобильных дорог общего пользования местного значения в городе Новошахтинске Ростовской области в 2020 году </t>
  </si>
  <si>
    <t>Выполнение работ по техническому обслуживанию и содержанию одиночно установленных светильников в городе Новошахтинске Ростовской области</t>
  </si>
  <si>
    <t>ИП Яковенко А.В.</t>
  </si>
  <si>
    <t>Сопровождение 1С</t>
  </si>
  <si>
    <t>ООО Ромсвас</t>
  </si>
  <si>
    <t>Руководитель контрактной службы  Администрации города                                                                                     М.А. Карасева</t>
  </si>
  <si>
    <t>Работы по выполнению проекта внесения изменений в правила землепользования и застройки муниципального образования «Город Новошахтинск» Ростовской области в части подготовки сведений о границах территориальных зон в соответствии с Градостроительным кодексом Российской Федерации</t>
  </si>
  <si>
    <t>ООО "Гарантия"</t>
  </si>
  <si>
    <t xml:space="preserve">Приобретение компьютерной и организационной техники для нужд Администрации города Новошахтинска </t>
  </si>
  <si>
    <t>ООО "Оргтехника"</t>
  </si>
  <si>
    <t xml:space="preserve">Приобретение расходных материалов и комплектующих для организационной и компьютерной техники </t>
  </si>
  <si>
    <t>Приобретение маркированных почтовых конвертов для нужд Администрации города Новошахтинска</t>
  </si>
  <si>
    <t>АО "Почта России"</t>
  </si>
  <si>
    <t>Приобретение бумаги для офисной техники белой</t>
  </si>
  <si>
    <t>Услуги по предоставлению визуальной информации (видеопотоков), ее хранению, экспорту видеоматериалов в рамках муниципальной программы города Новошахтинска "Защита населения и территорий города от чрезвычайных ситуаций, обеспечения пожарной безопасности и безопасности людей на водных объектах"</t>
  </si>
  <si>
    <t>Оказание услуг кредитной организацией по предоставлению не возобновляемой кредитной линии на цели покрытия дефицита бюджета города в 2020 году</t>
  </si>
  <si>
    <t>Приобретение благоустроенного жилого помещения в рамках реализации областной адресной программы «Переселение граждан из многоквартирных домов, а также домов блокированной застройки, признанных аварийными после 1 января 2012 г, в 2017 – 2025 годах», для переселения граждан из аварийного жилья, расположенного по адресу: Ростовская обл., г. Новошахтинск, ул. Соколова, д. 25, кв. 2</t>
  </si>
  <si>
    <t>ИП Синяпкин С.С.</t>
  </si>
  <si>
    <t>Приобретение благоустроенного жилого помещения в рамках реализации областной адресной программы «Переселение граждан из многоквартирных домов, а также домов блокированной застройки, признанных аварийными после 1 января 2012 г, в 2017 – 2025 годах», для переселения граждан из аварийного жилья, расположенного по адресу: Ростовская обл., г. Новошахтинск, ул. Просвещения, д. 7, кв. 2</t>
  </si>
  <si>
    <t>Приобретение благоустроенного жилого помещения в рамках реализации областной адресной программы «Переселение граждан из многоквартирных домов, а также домов блокированной застройки, признанных аварийными после 1 января 2012 г, в 2017 – 2025 годах», для переселения граждан из аварийного жилья, расположенного по адресу: Ростовская обл., г. Новошахтинск, ул. Соколова, д. 25, кв. 4</t>
  </si>
  <si>
    <t>Приобретение благоустроенного жилого помещения в рамках реализации государственной программы Ростовской области «Территориальное планирование и обеспечение доступным и комфортным жильем населения Ростовской области», для переселения граждан из аварийного жилья, расположенного по адресу: Ростовская обл., г. Новошахтинск, ул. Линейная, д. 27, кв. 3</t>
  </si>
  <si>
    <t>Приобретение благоустроенного жилого помещения в рамках реализации областной адресной программы «Переселение граждан из многоквартирных домов, а также домов блокированной застройки, признанных аварийными после 1 января 2012 г, в 2017 – 2025 годах», для переселения граждан из аварийного жилья, расположенного по адресу: Ростовская обл., г. Новошахтинск, ул. Соколова, д. 25, кв. 5</t>
  </si>
  <si>
    <t>Приобретение благоустроенного жилого помещения в рамках реализации государственной программы Ростовской области «Территориальное планирование и обеспечение доступным и комфортным жильем населения Ростовской области»,  для переселения граждан из аварийного жилья, расположенного по адресу: Ростовская обл., г. Новошахтинск, ул. Ильича, д. 66, кв. 2</t>
  </si>
  <si>
    <t>Приобретение благоустроенного жилого помещения в рамках реализации мероприятий областной адресной программы «Переселение граждан из многоквартирных домов, а также домов блокированной застройки, признанных аварийными после 1 января 2012 г, в 2017 – 2025 годах», для переселения граждан из аварийного жилья, расположенного по адресу: Ростовская обл., г. Новошахтинск, ул. Просвещения, д. 7, кв. 4</t>
  </si>
  <si>
    <t>Приобретение благоустроенного жилого помещения в рамках реализации областной адресной программы «Переселение граждан из многоквартирных домов, а также домов блокированной застройки,  признанных аварийными после 1 января 2012 г, в 2017 – 2025 годах», для переселения граждан из аварийного жилья, расположенного по адресу: Ростовская обл., г. Новошахтинск, ул. Советской Конституции, д. 8/д, кв. 18</t>
  </si>
  <si>
    <t xml:space="preserve">ООО "АЛЬФА МЕДИА ГРУПП" </t>
  </si>
  <si>
    <t>Приобретение благоустроенного жилого помещения в рамках реализации областной адресной программы «Переселение граждан из многоквартирных домов, а также домов блокированной застройки, признанных аварийными после 1 января 2012 г, в 2017 – 2025 годах», для переселения граждан из аварийного жилья, расположенного по адресу: Ростовская обл., г. Новошахтинск, ул. Соколова, д. 17/5, кв. 4</t>
  </si>
  <si>
    <t>Продление лицензии по антивирусному программному обеспечению</t>
  </si>
  <si>
    <t>ООО "КИС"</t>
  </si>
  <si>
    <t>ООО "НИИ инновационных технологий и материалов"</t>
  </si>
  <si>
    <t>ИП Левочкин А.В.</t>
  </si>
  <si>
    <t>Поставка дезинфицирующих средств на 2-е полугодие 2020 год</t>
  </si>
  <si>
    <t>ИП Сидорова Л.С.</t>
  </si>
  <si>
    <t>Поставка изделий медицинского назначения (геликобактер тест)</t>
  </si>
  <si>
    <t>Поставка изделий медицинского назначения (перчатки)</t>
  </si>
  <si>
    <t>ООО "Маленькая страна"</t>
  </si>
  <si>
    <t>Поставка детского питания</t>
  </si>
  <si>
    <t>ИП Горбачева Е.В.</t>
  </si>
  <si>
    <t>Поставка и установка настенных сплит-систем</t>
  </si>
  <si>
    <t>ИП Мамонов О.В.</t>
  </si>
  <si>
    <t>Стирка белья во 2-м полугодии 2020 года</t>
  </si>
  <si>
    <t>ООО "ЮС-Ойл Юг"</t>
  </si>
  <si>
    <t>Поставка ГСМ на 2-е полугодие</t>
  </si>
  <si>
    <t>ООО Хозбытторг</t>
  </si>
  <si>
    <t>ИП Магомедханова</t>
  </si>
  <si>
    <t>ИП Осколкова</t>
  </si>
  <si>
    <t>ООО Алко-Лига</t>
  </si>
  <si>
    <t>ООО Цимлянский мясокомбинат</t>
  </si>
  <si>
    <t>ООО Маслак</t>
  </si>
  <si>
    <t>ООО Полимед</t>
  </si>
  <si>
    <t>ООО Стомком</t>
  </si>
  <si>
    <t>АО Ростовоблфармация</t>
  </si>
  <si>
    <t>АО Вектор-Бест-Юг</t>
  </si>
  <si>
    <t>ООО Профмедицина</t>
  </si>
  <si>
    <t>ООО Прайм</t>
  </si>
  <si>
    <t>ИП Ткаченко</t>
  </si>
  <si>
    <t>ГБУ РО наркологический диспансер</t>
  </si>
  <si>
    <t>ООО Империя Качества</t>
  </si>
  <si>
    <t>ИП Дунаева</t>
  </si>
  <si>
    <t>ИП Тараник</t>
  </si>
  <si>
    <t>ООО Мир Диагностики</t>
  </si>
  <si>
    <t>ЗАО Пенкрофт фарма</t>
  </si>
  <si>
    <t>ООО Медкомплект</t>
  </si>
  <si>
    <t>ООО Мед Плюс</t>
  </si>
  <si>
    <t>ООО Русмедтех</t>
  </si>
  <si>
    <t>ООО МК Антен-Сервисе-Юг</t>
  </si>
  <si>
    <t>ООО Снабпром НН</t>
  </si>
  <si>
    <t>ИП Медведева</t>
  </si>
  <si>
    <t>ИП Алексеев</t>
  </si>
  <si>
    <t>Поставка мяса</t>
  </si>
  <si>
    <t>Поставка соков</t>
  </si>
  <si>
    <t>Поставка белковой смеси</t>
  </si>
  <si>
    <t>Поставка молочной продукции (сыр творог)</t>
  </si>
  <si>
    <t>Приобретение стоматологической установки, бормашины, компрессора</t>
  </si>
  <si>
    <t>Услуги по проведению проф.осмотра врачом психиатром</t>
  </si>
  <si>
    <t>Услуги по проведению проф.осмотра врачом-дерматовенерологом</t>
  </si>
  <si>
    <t>Услуги по проведению проф.осмотра врачом наркологом</t>
  </si>
  <si>
    <t>Поставка одноразового мягкого инвентаря для акушерского отделения</t>
  </si>
  <si>
    <t>Поставка одноразового мягкого инвентаря для акушерского отделения (халаты)</t>
  </si>
  <si>
    <t>Поставка лекарственного препарата карбетоцин для акушерского отделения</t>
  </si>
  <si>
    <t>Поставка аскорбиновой кислоты  (пищевая добавка)</t>
  </si>
  <si>
    <t>Поставка лекарственного препарата для акушерского отделения(индометацин, деквалиния хлорид)</t>
  </si>
  <si>
    <t>поставка изделий медицинского назначения (наборы для катеризации центральных вен, иглы спинномозговые) для АРО</t>
  </si>
  <si>
    <t>Поставка наборов реагентов для выявления COVID-19</t>
  </si>
  <si>
    <t>Поставка расходного материала для КДЛ (диагностика COVID-19)</t>
  </si>
  <si>
    <t>Поставка изделий медицинского назначения для акушерского отделения (материал рассасывающий гемостатический)</t>
  </si>
  <si>
    <t>Поставка изделий медицинского назначения (шприцы) для стоматологического отделения</t>
  </si>
  <si>
    <t>Поставка расходных материала для КДЛ (пробирки)</t>
  </si>
  <si>
    <t>Поставка лекарственного препарата мифепристон для акушерского отделения</t>
  </si>
  <si>
    <t>Поставка наборов реагентов для ИФА (иммунологические  исследования)</t>
  </si>
  <si>
    <t>Поставка расходных материала для КДЛ (иглы для забора крови)</t>
  </si>
  <si>
    <t>Поставка лекарственных препаратов (амикацин, лозартан и др.)</t>
  </si>
  <si>
    <t>Поставка изделий медицинского назначения (наборы для в/в вливаний)</t>
  </si>
  <si>
    <t>Поставка лекарственных препаратов (азитромицин, ванкомицин и др.)</t>
  </si>
  <si>
    <t>Поставка лекарственных препаратов (бупивакаин, доксоциклин и др.)</t>
  </si>
  <si>
    <t>Поставка изделий медицинского назначения (перевязка)</t>
  </si>
  <si>
    <t>Поставка индикаторов контроля параметров стерилизации</t>
  </si>
  <si>
    <t>Поставка изделий медицинского назначения для акушерского отделения (детство)</t>
  </si>
  <si>
    <t>Поставка изделий медицинского назначения для акушерского отделения (манжеты и др.)</t>
  </si>
  <si>
    <t>Поставка расходного материала для КДЛ(диагностика COVID-19</t>
  </si>
  <si>
    <t>Поставка вакцин для профилактики бешенства</t>
  </si>
  <si>
    <t>Поставка изделий медицинского назначения для акушерского отделения (КИВИ)</t>
  </si>
  <si>
    <t>Поставка медицинского оборудования для КДЛ</t>
  </si>
  <si>
    <t>Поставка лекарственного препарата риамиловир</t>
  </si>
  <si>
    <t>ИП Коншина Е.В.</t>
  </si>
  <si>
    <t>Работы по ремонту жилого помещения по ул. Радио, д. 44, кв. 19</t>
  </si>
  <si>
    <t>Выполнение работ по разработке проектно-сметной документации по объекту:
«Реконструкция автомобильной дороги от а/д А-270 «М-4» Дон» - Новошахтинск - гр. с Украиной» до ш. Соколовская в городе Новошахтинске Ростовской области»  (контракт с исполнением 2020-2021гг., общая цена контракта 15 250 000,00)</t>
  </si>
  <si>
    <t>Открытый конкурс в электронной форме</t>
  </si>
  <si>
    <t>Поставка угля марки АС для МБДОУ д/с № 2 г. Новошахтинск</t>
  </si>
  <si>
    <t xml:space="preserve">Замена деревянных оконных и дверных блоков 
на металлопластиковые в здании муниципального 
бюджетного общеобразовательного учреждения основной общеобразовательной школы № 5 города Новошахтинска
</t>
  </si>
  <si>
    <t>Спортивный зал под открытым небом. МБОУ СОШ № 7 г. Новошахтинск</t>
  </si>
  <si>
    <t>ООО "Строительные решения</t>
  </si>
  <si>
    <t>Поставка бензина автомобильного АИ-92</t>
  </si>
  <si>
    <t>ИП Ширканов А.Е.</t>
  </si>
  <si>
    <t>Поставка продуктов питания (продукции мясоперерабатывающей отрасли) для социально-реабилитационного отделения во 2 полугодии 2020 года.</t>
  </si>
  <si>
    <t>ООО "ЕвроТрейд"</t>
  </si>
  <si>
    <t>Поставка мясных продуктов питания для социально-реабилитационного отделения во 2 полугодии 2020 года</t>
  </si>
  <si>
    <t>Поставка молочных продуктов питания для социально-реабилитационного отделения во 2 полугодии 2020 года.</t>
  </si>
  <si>
    <t>ИП Козырева Анна Васильевна</t>
  </si>
  <si>
    <t>Поставка яиц куриных для социально-реабилитационного отделения во 2 полугодии 2020 года.</t>
  </si>
  <si>
    <t>Поставка продуктов питания (масло сливочное) для социально-реабилитационного отделения во 2 полугодии 2020 года.</t>
  </si>
  <si>
    <t>Поставка продуктов питания (молочная продукция) для социально-реабилитационного отделения во 2 полугодии 2020 года.</t>
  </si>
  <si>
    <t>ИП Цатурян Кристина Михайловна</t>
  </si>
  <si>
    <t>Поставка мягкого инвентаря (матрацов ватных)</t>
  </si>
  <si>
    <t>Поставка продуктов питания (продукция рыбоперерабатывающей отрасли)</t>
  </si>
  <si>
    <t>Поставка продуктов питания (яблоки)</t>
  </si>
  <si>
    <t>Поставка продуктов питания  (Овощи)</t>
  </si>
  <si>
    <t>Поставка продуктов питания  (консервированные овощи)</t>
  </si>
  <si>
    <t>Поставка продуктов питания (изделия макаронные, мука пшеничная)</t>
  </si>
  <si>
    <t>Поставка продуктов питания (сок фруктовый, сухари панировочные</t>
  </si>
  <si>
    <t>Поставка продуктов питания  (овощи)</t>
  </si>
  <si>
    <t>Поставка продуктов питания  (бакалея)</t>
  </si>
  <si>
    <t>ООО "ТМ ТЕКСТИЛЬ"</t>
  </si>
  <si>
    <t>КОМИТЕТ ПО УПРАВЛЕНИЮ ИМУЩЕСТВОМ         АДМИНИСТРАЦИИ ГОРОДА</t>
  </si>
  <si>
    <t>ИП Бурнашева Э.Ш.</t>
  </si>
  <si>
    <t>Выполнение кадастровых работ по исправлению реестровой ошибки в сведениях Единого государственного реестра недвижимости о местоположении земельного участка № 61:56:0500000:219</t>
  </si>
  <si>
    <t>ИП Бойко А.Ф.</t>
  </si>
  <si>
    <t>Конкурс с ограниченным участием в электронной форме</t>
  </si>
  <si>
    <t>Замена деревянных оконных и дверных блок на металлопластиковые в здании муниципального бюджетного общеобразовательного учреждения средней общеобразовательной школы №37 города Новошахтинска</t>
  </si>
  <si>
    <t>электронный аукцион</t>
  </si>
  <si>
    <t>ИП ДводненкоД.Ф.</t>
  </si>
  <si>
    <t>Приобретение и поставка печатных и электронных изданий для
пополнения фондов муниципальных библиотек новыми книжными
изданиями</t>
  </si>
  <si>
    <t>ИП Евдокимов И.А.</t>
  </si>
  <si>
    <t>Поставка бумаги для офисной техники белой</t>
  </si>
  <si>
    <t xml:space="preserve">ООО "МОСКАНЦ" </t>
  </si>
  <si>
    <t xml:space="preserve">Поставка мягкого инвентаря </t>
  </si>
  <si>
    <t>Поставка мягкого инвентаря</t>
  </si>
  <si>
    <t xml:space="preserve">Поставка курток женских </t>
  </si>
  <si>
    <t>Поставка полотенец для социальных работников и медицинских сестер</t>
  </si>
  <si>
    <t>ИП Ляпусова О.Г.</t>
  </si>
  <si>
    <t>ИП Сокка П.А.</t>
  </si>
  <si>
    <t>ООО  «А-текстиль»</t>
  </si>
  <si>
    <t>ООО "БИТЮГ"</t>
  </si>
  <si>
    <t>Приобретение благоустроенного жилого помещения в рамках реализации областной адресной программы «Переселение граждан из многоквартирных домов, а также домов блокированной застройки, признанных аварийными после 1 января 2012 г, в 2017 – 2025 годах», для переселения граждан из аварийного жилья, расположенного по адресу: Ростовская обл., г. Новошахтинск, ул. Просвещения, д. 7, кв. 3</t>
  </si>
  <si>
    <t>Галиулин Ш.А.</t>
  </si>
  <si>
    <t>Приобретение благоустроенного жилого помещения в рамках реализации мероприятий областной адресной программы «Переселение граждан из многоквартирных домов, а также домов блокированной застройки, признанных аварийными после 1 января 2012 г, в 2017 – 2025 годах», для переселения граждан из аварийного жилья, расположенного по адресу: Ростовская обл., г. Новошахтинск, ул. Просвещения, д. 7, кв. 7</t>
  </si>
  <si>
    <t>Работы по зимнему содержанию автомобильных дорог общего пользования местного значения в городе Новошахтинске Ростовской области в 2020-2021 годах</t>
  </si>
  <si>
    <t>ООО Олимп+</t>
  </si>
  <si>
    <t>ООО Махаон</t>
  </si>
  <si>
    <t>ИП Рогачев</t>
  </si>
  <si>
    <t>ИП Масленников</t>
  </si>
  <si>
    <t>ЗАО Пенткрофт фарма</t>
  </si>
  <si>
    <t>ООО Прайм-Инвест</t>
  </si>
  <si>
    <t>ООО Бифарм</t>
  </si>
  <si>
    <t>Поставка перчаток для стоматологического отделения</t>
  </si>
  <si>
    <t>Поставка о/р мягкого инвентаря (халаты, комбинезоны)</t>
  </si>
  <si>
    <t>Поставка инструментария</t>
  </si>
  <si>
    <t>Постака лекарственного препарата карбетоцин для акушерского отделения</t>
  </si>
  <si>
    <t>Поставка реагентов для КДЛ (биохимия)</t>
  </si>
  <si>
    <t>Поставка лекарственного препарата для акушерского отделения (мифепристон)</t>
  </si>
  <si>
    <t>Поставка лекарственных препаратов (осельтамивир, интерферон и др.)</t>
  </si>
  <si>
    <t>Поставка изделий медицинского назначения (наборы для катеризации , катеторы и др.)</t>
  </si>
  <si>
    <t>Поставка изделий медицинского назначения (зажим для пуповины, набор идентиф.новорожд.)</t>
  </si>
  <si>
    <t>Поставка лекарственных препаратов для акушерского отделения (железа сульфат + аскорб.кислота)</t>
  </si>
  <si>
    <t>Поставка расходного материала (рулоны, пакеты для стерилизации)</t>
  </si>
  <si>
    <t>Поставка расходного материала(индикаторы для контроля стерилизации)</t>
  </si>
  <si>
    <t>Поставка медицинского оборудования для КДЛ (термоциклер)</t>
  </si>
  <si>
    <t>Поставка наборов реагентов для выявления ковид-19</t>
  </si>
  <si>
    <t>ООО "Аервита"</t>
  </si>
  <si>
    <t>Поставка ламп ультра фиолетового излучения для облучателей-рециркуляторов</t>
  </si>
  <si>
    <t>ООО "ПКФ "Комета"</t>
  </si>
  <si>
    <t>Поставка реагентов к Гематологическому анализатору серии DIRUI BF-6800</t>
  </si>
  <si>
    <t>ИП Галямов Р.Р.</t>
  </si>
  <si>
    <t>Поставка облучателей-рециркуляторов</t>
  </si>
  <si>
    <t>ООО "Троица"</t>
  </si>
  <si>
    <t>Поставка термометров инфракрасных</t>
  </si>
  <si>
    <t>Поставка СИЗ (маски медицинские)</t>
  </si>
  <si>
    <t>ООО "Дельта К"</t>
  </si>
  <si>
    <t>Поставка СИЗ на 2020 год</t>
  </si>
  <si>
    <t>ООО "Донская дезинфекционная компания"</t>
  </si>
  <si>
    <t>Поставка чистящих и моющих средств</t>
  </si>
  <si>
    <t>ИП Стешкова Е.З.</t>
  </si>
  <si>
    <t>ООО "Компонент"</t>
  </si>
  <si>
    <t>Поставка бумаги писчей</t>
  </si>
  <si>
    <t>Информация  о результатах  определения поставщиков способами: конкурсы (открытые, двухэтапные, с ограниченным участием), электронный аукцион, запрос предложений  за 2020 год  по муниципальному образованию "Город Новошахтинск"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</si>
</sst>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0"/>
    <numFmt numFmtId="194" formatCode="0.000"/>
    <numFmt numFmtId="195" formatCode="0.00000"/>
    <numFmt numFmtId="196" formatCode="0.0"/>
    <numFmt numFmtId="197" formatCode="#,##0.00&quot;р.&quot;"/>
    <numFmt numFmtId="198" formatCode="0.0000"/>
    <numFmt numFmtId="199" formatCode="#,##0.00;[Red]#,##0.00"/>
    <numFmt numFmtId="200" formatCode="#,##0.000;[Red]#,##0.000"/>
    <numFmt numFmtId="201" formatCode="[$-10409]#,##0.00;\(#,##0.00\)"/>
    <numFmt numFmtId="202" formatCode="[$-10409]#,##0.00;\-#,##0.00"/>
    <numFmt numFmtId="203" formatCode="[$-10409]dd\.mm\.yyyy"/>
    <numFmt numFmtId="204" formatCode="#,##0.0000"/>
    <numFmt numFmtId="205" formatCode="dd\.mm\.yyyy"/>
    <numFmt numFmtId="206" formatCode="mmm/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3" fontId="6" fillId="32" borderId="10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0" fontId="0" fillId="32" borderId="0" xfId="0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2" fontId="7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32" borderId="13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2" borderId="10" xfId="0" applyFont="1" applyFill="1" applyBorder="1" applyAlignment="1">
      <alignment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4" fontId="7" fillId="32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14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5" xfId="0" applyFont="1" applyBorder="1" applyAlignment="1">
      <alignment horizontal="left" vertical="center" wrapText="1"/>
    </xf>
    <xf numFmtId="0" fontId="6" fillId="0" borderId="15" xfId="53" applyFont="1" applyFill="1" applyBorder="1" applyAlignment="1">
      <alignment horizontal="center" vertical="center" wrapText="1"/>
      <protection/>
    </xf>
    <xf numFmtId="14" fontId="6" fillId="0" borderId="15" xfId="53" applyNumberFormat="1" applyFont="1" applyBorder="1" applyAlignment="1">
      <alignment horizontal="center" vertical="center" wrapText="1"/>
      <protection/>
    </xf>
    <xf numFmtId="14" fontId="6" fillId="0" borderId="15" xfId="53" applyNumberFormat="1" applyFont="1" applyFill="1" applyBorder="1" applyAlignment="1">
      <alignment horizontal="center" vertical="center" wrapText="1"/>
      <protection/>
    </xf>
    <xf numFmtId="4" fontId="6" fillId="0" borderId="15" xfId="53" applyNumberFormat="1" applyFont="1" applyFill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7" fillId="32" borderId="10" xfId="0" applyNumberFormat="1" applyFont="1" applyFill="1" applyBorder="1" applyAlignment="1">
      <alignment horizontal="center" vertical="center" wrapText="1"/>
    </xf>
    <xf numFmtId="0" fontId="6" fillId="0" borderId="14" xfId="54" applyFont="1" applyBorder="1" applyAlignment="1">
      <alignment vertical="center" wrapText="1"/>
      <protection/>
    </xf>
    <xf numFmtId="14" fontId="6" fillId="0" borderId="14" xfId="54" applyNumberFormat="1" applyFont="1" applyBorder="1" applyAlignment="1">
      <alignment horizontal="center" vertical="center" wrapText="1"/>
      <protection/>
    </xf>
    <xf numFmtId="4" fontId="6" fillId="0" borderId="14" xfId="54" applyNumberFormat="1" applyFont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 vertical="center" wrapText="1"/>
      <protection/>
    </xf>
    <xf numFmtId="14" fontId="6" fillId="0" borderId="10" xfId="54" applyNumberFormat="1" applyFont="1" applyBorder="1" applyAlignment="1">
      <alignment horizontal="center" vertical="center" wrapText="1"/>
      <protection/>
    </xf>
    <xf numFmtId="14" fontId="6" fillId="0" borderId="10" xfId="54" applyNumberFormat="1" applyFont="1" applyFill="1" applyBorder="1" applyAlignment="1">
      <alignment horizontal="center" vertical="center" wrapText="1"/>
      <protection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vertical="center" wrapText="1"/>
    </xf>
    <xf numFmtId="14" fontId="6" fillId="0" borderId="16" xfId="54" applyNumberFormat="1" applyFont="1" applyBorder="1" applyAlignment="1">
      <alignment horizontal="center" vertical="center" wrapText="1"/>
      <protection/>
    </xf>
    <xf numFmtId="14" fontId="6" fillId="0" borderId="16" xfId="54" applyNumberFormat="1" applyFont="1" applyFill="1" applyBorder="1" applyAlignment="1">
      <alignment horizontal="center" vertical="center" wrapText="1"/>
      <protection/>
    </xf>
    <xf numFmtId="4" fontId="6" fillId="0" borderId="16" xfId="54" applyNumberFormat="1" applyFont="1" applyFill="1" applyBorder="1" applyAlignment="1">
      <alignment horizontal="center" vertical="center" wrapText="1"/>
      <protection/>
    </xf>
    <xf numFmtId="2" fontId="6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 wrapText="1"/>
    </xf>
    <xf numFmtId="2" fontId="7" fillId="32" borderId="14" xfId="0" applyNumberFormat="1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14" fontId="6" fillId="32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4" fontId="6" fillId="32" borderId="10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6" fillId="32" borderId="17" xfId="0" applyFont="1" applyFill="1" applyBorder="1" applyAlignment="1">
      <alignment horizontal="center" vertical="center" wrapText="1"/>
    </xf>
    <xf numFmtId="2" fontId="6" fillId="0" borderId="14" xfId="0" applyNumberFormat="1" applyFont="1" applyBorder="1" applyAlignment="1" applyProtection="1">
      <alignment horizontal="center" vertical="center" wrapText="1"/>
      <protection locked="0"/>
    </xf>
    <xf numFmtId="4" fontId="6" fillId="0" borderId="0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6" fillId="32" borderId="10" xfId="55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5" xfId="53" applyFont="1" applyFill="1" applyBorder="1" applyAlignment="1">
      <alignment horizontal="center" vertical="center" wrapText="1"/>
      <protection/>
    </xf>
    <xf numFmtId="14" fontId="6" fillId="0" borderId="15" xfId="53" applyNumberFormat="1" applyFont="1" applyFill="1" applyBorder="1" applyAlignment="1">
      <alignment horizontal="center" vertical="center" wrapText="1"/>
      <protection/>
    </xf>
    <xf numFmtId="4" fontId="6" fillId="0" borderId="16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14" fontId="6" fillId="0" borderId="18" xfId="53" applyNumberFormat="1" applyFont="1" applyFill="1" applyBorder="1" applyAlignment="1">
      <alignment horizontal="center" vertical="center" wrapText="1"/>
      <protection/>
    </xf>
    <xf numFmtId="4" fontId="6" fillId="0" borderId="18" xfId="53" applyNumberFormat="1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14" fontId="6" fillId="0" borderId="16" xfId="53" applyNumberFormat="1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14" fontId="6" fillId="0" borderId="10" xfId="53" applyNumberFormat="1" applyFont="1" applyFill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2" fontId="7" fillId="32" borderId="13" xfId="0" applyNumberFormat="1" applyFont="1" applyFill="1" applyBorder="1" applyAlignment="1">
      <alignment horizontal="center" vertical="center" wrapText="1"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14" fontId="6" fillId="0" borderId="10" xfId="53" applyNumberFormat="1" applyFont="1" applyBorder="1" applyAlignment="1">
      <alignment horizontal="center" vertical="center" wrapText="1"/>
      <protection/>
    </xf>
    <xf numFmtId="14" fontId="6" fillId="0" borderId="10" xfId="53" applyNumberFormat="1" applyFont="1" applyFill="1" applyBorder="1" applyAlignment="1">
      <alignment horizontal="center" vertical="center" wrapText="1"/>
      <protection/>
    </xf>
    <xf numFmtId="0" fontId="7" fillId="32" borderId="14" xfId="0" applyFont="1" applyFill="1" applyBorder="1" applyAlignment="1">
      <alignment horizontal="center" vertical="top" wrapText="1"/>
    </xf>
    <xf numFmtId="4" fontId="7" fillId="32" borderId="14" xfId="0" applyNumberFormat="1" applyFont="1" applyFill="1" applyBorder="1" applyAlignment="1">
      <alignment horizontal="center" vertical="top" wrapText="1"/>
    </xf>
    <xf numFmtId="4" fontId="7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vertical="center" wrapText="1"/>
    </xf>
    <xf numFmtId="3" fontId="6" fillId="32" borderId="14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4" fontId="6" fillId="32" borderId="10" xfId="55" applyNumberFormat="1" applyFont="1" applyFill="1" applyBorder="1" applyAlignment="1">
      <alignment horizontal="center" vertical="center" wrapText="1"/>
      <protection/>
    </xf>
    <xf numFmtId="205" fontId="6" fillId="0" borderId="21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32" borderId="22" xfId="0" applyFont="1" applyFill="1" applyBorder="1" applyAlignment="1">
      <alignment horizontal="center" vertical="center" wrapText="1"/>
    </xf>
    <xf numFmtId="4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14" fontId="6" fillId="0" borderId="23" xfId="53" applyNumberFormat="1" applyFont="1" applyFill="1" applyBorder="1" applyAlignment="1">
      <alignment horizontal="center" vertical="center" wrapText="1"/>
      <protection/>
    </xf>
    <xf numFmtId="4" fontId="6" fillId="0" borderId="14" xfId="53" applyNumberFormat="1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6" fillId="32" borderId="11" xfId="0" applyNumberFormat="1" applyFont="1" applyFill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32" borderId="0" xfId="0" applyNumberFormat="1" applyFont="1" applyFill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6" fillId="32" borderId="25" xfId="0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2" fontId="0" fillId="0" borderId="0" xfId="0" applyNumberFormat="1" applyFont="1" applyAlignment="1">
      <alignment/>
    </xf>
    <xf numFmtId="0" fontId="0" fillId="32" borderId="0" xfId="0" applyFont="1" applyFill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1" xfId="0" applyFont="1" applyBorder="1" applyAlignment="1">
      <alignment vertical="center" wrapText="1"/>
    </xf>
    <xf numFmtId="205" fontId="6" fillId="0" borderId="26" xfId="0" applyNumberFormat="1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205" fontId="6" fillId="0" borderId="10" xfId="0" applyNumberFormat="1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205" fontId="11" fillId="0" borderId="10" xfId="0" applyNumberFormat="1" applyFont="1" applyBorder="1" applyAlignment="1">
      <alignment horizontal="center" vertical="center" wrapText="1"/>
    </xf>
    <xf numFmtId="0" fontId="7" fillId="32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2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vertical="center"/>
    </xf>
    <xf numFmtId="0" fontId="6" fillId="32" borderId="25" xfId="0" applyFont="1" applyFill="1" applyBorder="1" applyAlignment="1">
      <alignment horizontal="center" vertical="center" wrapText="1"/>
    </xf>
    <xf numFmtId="0" fontId="6" fillId="0" borderId="20" xfId="53" applyFont="1" applyFill="1" applyBorder="1" applyAlignment="1">
      <alignment horizontal="center" vertical="center" wrapText="1"/>
      <protection/>
    </xf>
    <xf numFmtId="14" fontId="6" fillId="0" borderId="18" xfId="0" applyNumberFormat="1" applyFont="1" applyBorder="1" applyAlignment="1">
      <alignment horizontal="center" vertical="center" wrapText="1"/>
    </xf>
    <xf numFmtId="193" fontId="7" fillId="32" borderId="10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205" fontId="6" fillId="0" borderId="21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205" fontId="6" fillId="0" borderId="26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205" fontId="6" fillId="0" borderId="10" xfId="0" applyNumberFormat="1" applyFont="1" applyBorder="1" applyAlignment="1">
      <alignment horizontal="center" vertical="center"/>
    </xf>
    <xf numFmtId="14" fontId="6" fillId="32" borderId="10" xfId="58" applyNumberFormat="1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4" fontId="6" fillId="32" borderId="10" xfId="57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/>
    </xf>
    <xf numFmtId="14" fontId="11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4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4" fontId="6" fillId="32" borderId="10" xfId="0" applyNumberFormat="1" applyFont="1" applyFill="1" applyBorder="1" applyAlignment="1">
      <alignment horizontal="center" vertical="center"/>
    </xf>
    <xf numFmtId="0" fontId="6" fillId="0" borderId="10" xfId="53" applyFont="1" applyBorder="1" applyAlignment="1">
      <alignment horizontal="center" vertical="top" wrapText="1" readingOrder="1"/>
      <protection/>
    </xf>
    <xf numFmtId="0" fontId="6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205" fontId="49" fillId="0" borderId="10" xfId="0" applyNumberFormat="1" applyFont="1" applyBorder="1" applyAlignment="1">
      <alignment horizontal="center" vertical="center"/>
    </xf>
    <xf numFmtId="14" fontId="13" fillId="0" borderId="10" xfId="0" applyNumberFormat="1" applyFont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 readingOrder="1"/>
      <protection/>
    </xf>
    <xf numFmtId="14" fontId="13" fillId="0" borderId="10" xfId="0" applyNumberFormat="1" applyFont="1" applyBorder="1" applyAlignment="1" applyProtection="1">
      <alignment horizontal="center" vertical="center" wrapText="1" readingOrder="1"/>
      <protection locked="0"/>
    </xf>
    <xf numFmtId="14" fontId="11" fillId="0" borderId="10" xfId="0" applyNumberFormat="1" applyFont="1" applyFill="1" applyBorder="1" applyAlignment="1">
      <alignment horizontal="center" vertical="center" wrapText="1" readingOrder="1"/>
    </xf>
    <xf numFmtId="2" fontId="11" fillId="34" borderId="10" xfId="0" applyNumberFormat="1" applyFont="1" applyFill="1" applyBorder="1" applyAlignment="1">
      <alignment horizontal="center" vertical="center" wrapText="1" readingOrder="1"/>
    </xf>
    <xf numFmtId="0" fontId="6" fillId="0" borderId="10" xfId="0" applyNumberFormat="1" applyFont="1" applyBorder="1" applyAlignment="1">
      <alignment horizontal="center" vertical="center" wrapText="1" readingOrder="1"/>
    </xf>
    <xf numFmtId="2" fontId="50" fillId="34" borderId="10" xfId="0" applyNumberFormat="1" applyFont="1" applyFill="1" applyBorder="1" applyAlignment="1">
      <alignment horizontal="center" vertical="center" wrapText="1" readingOrder="1"/>
    </xf>
    <xf numFmtId="205" fontId="49" fillId="0" borderId="10" xfId="0" applyNumberFormat="1" applyFont="1" applyBorder="1" applyAlignment="1">
      <alignment horizontal="center" vertical="center" wrapText="1"/>
    </xf>
    <xf numFmtId="0" fontId="0" fillId="32" borderId="27" xfId="0" applyFill="1" applyBorder="1" applyAlignment="1">
      <alignment horizontal="right"/>
    </xf>
    <xf numFmtId="0" fontId="10" fillId="32" borderId="28" xfId="0" applyFont="1" applyFill="1" applyBorder="1" applyAlignment="1">
      <alignment horizontal="left" vertical="center" wrapText="1"/>
    </xf>
    <xf numFmtId="0" fontId="10" fillId="32" borderId="29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left" vertical="center" wrapText="1"/>
    </xf>
    <xf numFmtId="0" fontId="10" fillId="32" borderId="30" xfId="0" applyFont="1" applyFill="1" applyBorder="1" applyAlignment="1">
      <alignment horizontal="left" vertical="center" wrapText="1"/>
    </xf>
    <xf numFmtId="0" fontId="10" fillId="32" borderId="27" xfId="0" applyFont="1" applyFill="1" applyBorder="1" applyAlignment="1">
      <alignment horizontal="left" vertical="center" wrapText="1"/>
    </xf>
    <xf numFmtId="0" fontId="10" fillId="32" borderId="13" xfId="0" applyFont="1" applyFill="1" applyBorder="1" applyAlignment="1">
      <alignment horizontal="left" vertical="center" wrapText="1"/>
    </xf>
    <xf numFmtId="0" fontId="10" fillId="32" borderId="28" xfId="0" applyFont="1" applyFill="1" applyBorder="1" applyAlignment="1">
      <alignment horizontal="left" vertical="top" wrapText="1"/>
    </xf>
    <xf numFmtId="0" fontId="10" fillId="32" borderId="29" xfId="0" applyFont="1" applyFill="1" applyBorder="1" applyAlignment="1">
      <alignment horizontal="left" vertical="top" wrapText="1"/>
    </xf>
    <xf numFmtId="0" fontId="10" fillId="32" borderId="12" xfId="0" applyFont="1" applyFill="1" applyBorder="1" applyAlignment="1">
      <alignment horizontal="left" vertical="top" wrapText="1"/>
    </xf>
    <xf numFmtId="0" fontId="10" fillId="32" borderId="28" xfId="55" applyFont="1" applyFill="1" applyBorder="1" applyAlignment="1">
      <alignment horizontal="left" vertical="center" wrapText="1"/>
      <protection/>
    </xf>
    <xf numFmtId="0" fontId="10" fillId="32" borderId="29" xfId="55" applyFont="1" applyFill="1" applyBorder="1" applyAlignment="1">
      <alignment horizontal="left" vertical="center" wrapText="1"/>
      <protection/>
    </xf>
    <xf numFmtId="0" fontId="10" fillId="32" borderId="12" xfId="55" applyFont="1" applyFill="1" applyBorder="1" applyAlignment="1">
      <alignment horizontal="left" vertical="center" wrapText="1"/>
      <protection/>
    </xf>
    <xf numFmtId="0" fontId="10" fillId="32" borderId="28" xfId="0" applyFont="1" applyFill="1" applyBorder="1" applyAlignment="1">
      <alignment vertical="center" wrapText="1"/>
    </xf>
    <xf numFmtId="0" fontId="10" fillId="32" borderId="29" xfId="0" applyFont="1" applyFill="1" applyBorder="1" applyAlignment="1">
      <alignment vertical="center" wrapText="1"/>
    </xf>
    <xf numFmtId="0" fontId="10" fillId="32" borderId="12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32" borderId="31" xfId="0" applyFont="1" applyFill="1" applyBorder="1" applyAlignment="1">
      <alignment horizontal="center" wrapText="1"/>
    </xf>
    <xf numFmtId="0" fontId="6" fillId="32" borderId="32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Лист1" xfId="57"/>
    <cellStyle name="Обычный_Лист1_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8"/>
  <sheetViews>
    <sheetView tabSelected="1" view="pageBreakPreview" zoomScaleSheetLayoutView="100" zoomScalePageLayoutView="0" workbookViewId="0" topLeftCell="A412">
      <selection activeCell="B415" sqref="B415"/>
    </sheetView>
  </sheetViews>
  <sheetFormatPr defaultColWidth="9.140625" defaultRowHeight="12.75"/>
  <cols>
    <col min="1" max="1" width="6.7109375" style="140" customWidth="1"/>
    <col min="2" max="2" width="35.7109375" style="3" customWidth="1"/>
    <col min="3" max="3" width="12.140625" style="22" customWidth="1"/>
    <col min="4" max="4" width="12.7109375" style="22" customWidth="1"/>
    <col min="5" max="5" width="12.421875" style="22" customWidth="1"/>
    <col min="6" max="6" width="14.8515625" style="22" customWidth="1"/>
    <col min="7" max="7" width="15.421875" style="22" customWidth="1"/>
    <col min="8" max="8" width="19.57421875" style="22" customWidth="1"/>
    <col min="9" max="9" width="15.28125" style="22" customWidth="1"/>
    <col min="10" max="10" width="7.7109375" style="0" customWidth="1"/>
    <col min="11" max="11" width="9.7109375" style="0" customWidth="1"/>
    <col min="12" max="12" width="10.421875" style="0" customWidth="1"/>
  </cols>
  <sheetData>
    <row r="1" spans="1:9" ht="12.75">
      <c r="A1" s="135"/>
      <c r="B1" s="24"/>
      <c r="C1" s="15"/>
      <c r="D1" s="15"/>
      <c r="E1" s="15"/>
      <c r="F1" s="15"/>
      <c r="G1" s="15"/>
      <c r="H1" s="201" t="s">
        <v>17</v>
      </c>
      <c r="I1" s="201"/>
    </row>
    <row r="2" spans="1:9" ht="33" customHeight="1">
      <c r="A2" s="220" t="s">
        <v>696</v>
      </c>
      <c r="B2" s="221"/>
      <c r="C2" s="221"/>
      <c r="D2" s="221"/>
      <c r="E2" s="221"/>
      <c r="F2" s="221"/>
      <c r="G2" s="221"/>
      <c r="H2" s="221"/>
      <c r="I2" s="222"/>
    </row>
    <row r="3" spans="1:9" s="1" customFormat="1" ht="12.75">
      <c r="A3" s="136"/>
      <c r="B3" s="25"/>
      <c r="C3" s="16"/>
      <c r="D3" s="16"/>
      <c r="E3" s="16"/>
      <c r="F3" s="16"/>
      <c r="G3" s="16"/>
      <c r="H3" s="16"/>
      <c r="I3" s="16"/>
    </row>
    <row r="4" spans="1:9" s="1" customFormat="1" ht="54" customHeight="1">
      <c r="A4" s="12" t="s">
        <v>1</v>
      </c>
      <c r="B4" s="12" t="s">
        <v>11</v>
      </c>
      <c r="C4" s="12" t="s">
        <v>8</v>
      </c>
      <c r="D4" s="12" t="s">
        <v>2</v>
      </c>
      <c r="E4" s="12" t="s">
        <v>10</v>
      </c>
      <c r="F4" s="12" t="s">
        <v>19</v>
      </c>
      <c r="G4" s="12" t="s">
        <v>9</v>
      </c>
      <c r="H4" s="12" t="s">
        <v>3</v>
      </c>
      <c r="I4" s="12" t="s">
        <v>7</v>
      </c>
    </row>
    <row r="5" spans="1:9" s="1" customFormat="1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</row>
    <row r="6" spans="1:9" s="40" customFormat="1" ht="21" customHeight="1">
      <c r="A6" s="102"/>
      <c r="B6" s="208" t="s">
        <v>13</v>
      </c>
      <c r="C6" s="209"/>
      <c r="D6" s="209"/>
      <c r="E6" s="210"/>
      <c r="F6" s="103"/>
      <c r="G6" s="103"/>
      <c r="H6" s="102"/>
      <c r="I6" s="103"/>
    </row>
    <row r="7" spans="1:9" s="40" customFormat="1" ht="20.25" customHeight="1">
      <c r="A7" s="12"/>
      <c r="B7" s="208" t="s">
        <v>12</v>
      </c>
      <c r="C7" s="209"/>
      <c r="D7" s="209"/>
      <c r="E7" s="210"/>
      <c r="F7" s="104"/>
      <c r="G7" s="104"/>
      <c r="H7" s="12"/>
      <c r="I7" s="12"/>
    </row>
    <row r="8" spans="1:11" s="40" customFormat="1" ht="52.5">
      <c r="A8" s="4">
        <v>1</v>
      </c>
      <c r="B8" s="27" t="s">
        <v>391</v>
      </c>
      <c r="C8" s="8" t="s">
        <v>392</v>
      </c>
      <c r="D8" s="6" t="s">
        <v>393</v>
      </c>
      <c r="E8" s="6" t="s">
        <v>394</v>
      </c>
      <c r="F8" s="4">
        <v>133.49</v>
      </c>
      <c r="G8" s="66">
        <v>133.49</v>
      </c>
      <c r="H8" s="5" t="s">
        <v>395</v>
      </c>
      <c r="I8" s="5" t="s">
        <v>56</v>
      </c>
      <c r="K8" s="176"/>
    </row>
    <row r="9" spans="1:11" s="40" customFormat="1" ht="66">
      <c r="A9" s="4">
        <v>2</v>
      </c>
      <c r="B9" s="27" t="s">
        <v>69</v>
      </c>
      <c r="C9" s="8" t="s">
        <v>392</v>
      </c>
      <c r="D9" s="6" t="s">
        <v>393</v>
      </c>
      <c r="E9" s="6" t="s">
        <v>394</v>
      </c>
      <c r="F9" s="65">
        <v>149.37</v>
      </c>
      <c r="G9" s="66">
        <v>149.37</v>
      </c>
      <c r="H9" s="5" t="s">
        <v>395</v>
      </c>
      <c r="I9" s="5" t="s">
        <v>56</v>
      </c>
      <c r="K9" s="176"/>
    </row>
    <row r="10" spans="1:11" s="40" customFormat="1" ht="26.25">
      <c r="A10" s="4">
        <v>3</v>
      </c>
      <c r="B10" s="27" t="s">
        <v>396</v>
      </c>
      <c r="C10" s="8" t="s">
        <v>392</v>
      </c>
      <c r="D10" s="6" t="s">
        <v>344</v>
      </c>
      <c r="E10" s="6" t="s">
        <v>397</v>
      </c>
      <c r="F10" s="65">
        <v>248</v>
      </c>
      <c r="G10" s="66">
        <v>198.4</v>
      </c>
      <c r="H10" s="5" t="s">
        <v>398</v>
      </c>
      <c r="I10" s="5"/>
      <c r="J10" s="51"/>
      <c r="K10" s="176"/>
    </row>
    <row r="11" spans="1:11" s="40" customFormat="1" ht="26.25">
      <c r="A11" s="4">
        <v>4</v>
      </c>
      <c r="B11" s="105" t="s">
        <v>399</v>
      </c>
      <c r="C11" s="8" t="s">
        <v>392</v>
      </c>
      <c r="D11" s="69" t="s">
        <v>344</v>
      </c>
      <c r="E11" s="69" t="s">
        <v>397</v>
      </c>
      <c r="F11" s="65">
        <v>275.28</v>
      </c>
      <c r="G11" s="66">
        <v>219.04</v>
      </c>
      <c r="H11" s="28" t="s">
        <v>400</v>
      </c>
      <c r="I11" s="5"/>
      <c r="J11" s="51"/>
      <c r="K11" s="176"/>
    </row>
    <row r="12" spans="1:11" s="40" customFormat="1" ht="26.25">
      <c r="A12" s="4">
        <v>5</v>
      </c>
      <c r="B12" s="105" t="s">
        <v>401</v>
      </c>
      <c r="C12" s="8" t="s">
        <v>392</v>
      </c>
      <c r="D12" s="69" t="s">
        <v>344</v>
      </c>
      <c r="E12" s="69" t="s">
        <v>397</v>
      </c>
      <c r="F12" s="65">
        <v>1080.8</v>
      </c>
      <c r="G12" s="66">
        <v>1080.8</v>
      </c>
      <c r="H12" s="28" t="s">
        <v>402</v>
      </c>
      <c r="I12" s="5" t="s">
        <v>403</v>
      </c>
      <c r="J12" s="51"/>
      <c r="K12" s="176"/>
    </row>
    <row r="13" spans="1:11" s="40" customFormat="1" ht="92.25">
      <c r="A13" s="4">
        <v>6</v>
      </c>
      <c r="B13" s="105" t="s">
        <v>404</v>
      </c>
      <c r="C13" s="8" t="s">
        <v>392</v>
      </c>
      <c r="D13" s="69" t="s">
        <v>405</v>
      </c>
      <c r="E13" s="69" t="s">
        <v>397</v>
      </c>
      <c r="F13" s="65">
        <v>114</v>
      </c>
      <c r="G13" s="66">
        <v>98.06</v>
      </c>
      <c r="H13" s="28" t="s">
        <v>400</v>
      </c>
      <c r="I13" s="5"/>
      <c r="J13" s="51"/>
      <c r="K13" s="176"/>
    </row>
    <row r="14" spans="1:11" s="40" customFormat="1" ht="26.25">
      <c r="A14" s="4">
        <v>7</v>
      </c>
      <c r="B14" s="105" t="s">
        <v>406</v>
      </c>
      <c r="C14" s="8" t="s">
        <v>392</v>
      </c>
      <c r="D14" s="69" t="s">
        <v>407</v>
      </c>
      <c r="E14" s="69" t="s">
        <v>408</v>
      </c>
      <c r="F14" s="65">
        <v>469.8</v>
      </c>
      <c r="G14" s="66">
        <v>440.68</v>
      </c>
      <c r="H14" s="28" t="s">
        <v>409</v>
      </c>
      <c r="I14" s="5"/>
      <c r="J14" s="51"/>
      <c r="K14" s="176"/>
    </row>
    <row r="15" spans="1:11" s="40" customFormat="1" ht="26.25">
      <c r="A15" s="4">
        <v>8</v>
      </c>
      <c r="B15" s="105" t="s">
        <v>67</v>
      </c>
      <c r="C15" s="8" t="s">
        <v>392</v>
      </c>
      <c r="D15" s="69" t="s">
        <v>394</v>
      </c>
      <c r="E15" s="69" t="s">
        <v>410</v>
      </c>
      <c r="F15" s="65">
        <v>924</v>
      </c>
      <c r="G15" s="66">
        <v>924</v>
      </c>
      <c r="H15" s="28" t="s">
        <v>411</v>
      </c>
      <c r="I15" s="5" t="s">
        <v>56</v>
      </c>
      <c r="J15" s="51"/>
      <c r="K15" s="176"/>
    </row>
    <row r="16" spans="1:11" s="40" customFormat="1" ht="26.25">
      <c r="A16" s="4">
        <v>9</v>
      </c>
      <c r="B16" s="105" t="s">
        <v>70</v>
      </c>
      <c r="C16" s="8" t="s">
        <v>392</v>
      </c>
      <c r="D16" s="69" t="s">
        <v>412</v>
      </c>
      <c r="E16" s="69" t="s">
        <v>340</v>
      </c>
      <c r="F16" s="65">
        <v>262.45</v>
      </c>
      <c r="G16" s="66">
        <v>253.26</v>
      </c>
      <c r="H16" s="28" t="s">
        <v>413</v>
      </c>
      <c r="I16" s="5"/>
      <c r="J16" s="51"/>
      <c r="K16" s="176"/>
    </row>
    <row r="17" spans="1:11" s="40" customFormat="1" ht="66">
      <c r="A17" s="4">
        <v>10</v>
      </c>
      <c r="B17" s="105" t="s">
        <v>414</v>
      </c>
      <c r="C17" s="8" t="s">
        <v>392</v>
      </c>
      <c r="D17" s="69" t="s">
        <v>412</v>
      </c>
      <c r="E17" s="69" t="s">
        <v>340</v>
      </c>
      <c r="F17" s="65">
        <v>2600</v>
      </c>
      <c r="G17" s="66">
        <v>1949.69</v>
      </c>
      <c r="H17" s="28" t="s">
        <v>415</v>
      </c>
      <c r="I17" s="5"/>
      <c r="J17" s="51"/>
      <c r="K17" s="176"/>
    </row>
    <row r="18" spans="1:11" s="40" customFormat="1" ht="132">
      <c r="A18" s="4">
        <v>11</v>
      </c>
      <c r="B18" s="105" t="s">
        <v>416</v>
      </c>
      <c r="C18" s="8" t="s">
        <v>392</v>
      </c>
      <c r="D18" s="69" t="s">
        <v>417</v>
      </c>
      <c r="E18" s="69" t="s">
        <v>340</v>
      </c>
      <c r="F18" s="65">
        <v>1045</v>
      </c>
      <c r="G18" s="66">
        <v>1045</v>
      </c>
      <c r="H18" s="28" t="s">
        <v>419</v>
      </c>
      <c r="I18" s="5" t="s">
        <v>56</v>
      </c>
      <c r="J18" s="51"/>
      <c r="K18" s="176"/>
    </row>
    <row r="19" spans="1:11" s="40" customFormat="1" ht="132">
      <c r="A19" s="4">
        <v>12</v>
      </c>
      <c r="B19" s="105" t="s">
        <v>416</v>
      </c>
      <c r="C19" s="8" t="s">
        <v>392</v>
      </c>
      <c r="D19" s="69" t="s">
        <v>417</v>
      </c>
      <c r="E19" s="69" t="s">
        <v>340</v>
      </c>
      <c r="F19" s="65">
        <v>1045</v>
      </c>
      <c r="G19" s="66">
        <v>1045</v>
      </c>
      <c r="H19" s="28" t="s">
        <v>419</v>
      </c>
      <c r="I19" s="5" t="s">
        <v>56</v>
      </c>
      <c r="J19" s="51"/>
      <c r="K19" s="176"/>
    </row>
    <row r="20" spans="1:11" s="40" customFormat="1" ht="132">
      <c r="A20" s="4">
        <v>13</v>
      </c>
      <c r="B20" s="105" t="s">
        <v>416</v>
      </c>
      <c r="C20" s="8" t="s">
        <v>392</v>
      </c>
      <c r="D20" s="69" t="s">
        <v>397</v>
      </c>
      <c r="E20" s="69" t="s">
        <v>420</v>
      </c>
      <c r="F20" s="65">
        <v>1045</v>
      </c>
      <c r="G20" s="66">
        <v>1045</v>
      </c>
      <c r="H20" s="28" t="s">
        <v>421</v>
      </c>
      <c r="I20" s="5" t="s">
        <v>56</v>
      </c>
      <c r="J20" s="51"/>
      <c r="K20" s="176"/>
    </row>
    <row r="21" spans="1:11" s="40" customFormat="1" ht="132">
      <c r="A21" s="4">
        <v>14</v>
      </c>
      <c r="B21" s="105" t="s">
        <v>416</v>
      </c>
      <c r="C21" s="8" t="s">
        <v>392</v>
      </c>
      <c r="D21" s="69" t="s">
        <v>397</v>
      </c>
      <c r="E21" s="69" t="s">
        <v>420</v>
      </c>
      <c r="F21" s="65">
        <v>1045</v>
      </c>
      <c r="G21" s="66">
        <v>1045</v>
      </c>
      <c r="H21" s="28" t="s">
        <v>418</v>
      </c>
      <c r="I21" s="5" t="s">
        <v>56</v>
      </c>
      <c r="J21" s="51"/>
      <c r="K21" s="176"/>
    </row>
    <row r="22" spans="1:11" s="40" customFormat="1" ht="132">
      <c r="A22" s="4">
        <v>15</v>
      </c>
      <c r="B22" s="105" t="s">
        <v>416</v>
      </c>
      <c r="C22" s="8" t="s">
        <v>392</v>
      </c>
      <c r="D22" s="69" t="s">
        <v>397</v>
      </c>
      <c r="E22" s="69" t="s">
        <v>420</v>
      </c>
      <c r="F22" s="65">
        <v>1045</v>
      </c>
      <c r="G22" s="66">
        <v>1045</v>
      </c>
      <c r="H22" s="28" t="s">
        <v>422</v>
      </c>
      <c r="I22" s="5" t="s">
        <v>56</v>
      </c>
      <c r="J22" s="51"/>
      <c r="K22" s="176"/>
    </row>
    <row r="23" spans="1:11" s="40" customFormat="1" ht="132">
      <c r="A23" s="4">
        <v>16</v>
      </c>
      <c r="B23" s="105" t="s">
        <v>416</v>
      </c>
      <c r="C23" s="8" t="s">
        <v>392</v>
      </c>
      <c r="D23" s="69" t="s">
        <v>408</v>
      </c>
      <c r="E23" s="69" t="s">
        <v>423</v>
      </c>
      <c r="F23" s="65">
        <v>1045</v>
      </c>
      <c r="G23" s="66">
        <v>930.98</v>
      </c>
      <c r="H23" s="28" t="s">
        <v>422</v>
      </c>
      <c r="I23" s="5"/>
      <c r="J23" s="51"/>
      <c r="K23" s="176"/>
    </row>
    <row r="24" spans="1:11" s="40" customFormat="1" ht="132">
      <c r="A24" s="4">
        <v>17</v>
      </c>
      <c r="B24" s="105" t="s">
        <v>416</v>
      </c>
      <c r="C24" s="106" t="s">
        <v>392</v>
      </c>
      <c r="D24" s="69" t="s">
        <v>408</v>
      </c>
      <c r="E24" s="69" t="s">
        <v>423</v>
      </c>
      <c r="F24" s="65">
        <v>1045</v>
      </c>
      <c r="G24" s="66">
        <v>987.53</v>
      </c>
      <c r="H24" s="28" t="s">
        <v>424</v>
      </c>
      <c r="I24" s="5"/>
      <c r="J24" s="51"/>
      <c r="K24" s="176"/>
    </row>
    <row r="25" spans="1:11" s="40" customFormat="1" ht="132">
      <c r="A25" s="4">
        <v>18</v>
      </c>
      <c r="B25" s="105" t="s">
        <v>416</v>
      </c>
      <c r="C25" s="106" t="s">
        <v>392</v>
      </c>
      <c r="D25" s="69" t="s">
        <v>408</v>
      </c>
      <c r="E25" s="69" t="s">
        <v>423</v>
      </c>
      <c r="F25" s="65">
        <v>1045</v>
      </c>
      <c r="G25" s="66">
        <v>1019.09</v>
      </c>
      <c r="H25" s="28" t="s">
        <v>425</v>
      </c>
      <c r="I25" s="5"/>
      <c r="J25" s="51"/>
      <c r="K25" s="176"/>
    </row>
    <row r="26" spans="1:11" s="40" customFormat="1" ht="26.25">
      <c r="A26" s="4">
        <v>19</v>
      </c>
      <c r="B26" s="105" t="s">
        <v>67</v>
      </c>
      <c r="C26" s="106" t="s">
        <v>392</v>
      </c>
      <c r="D26" s="69" t="s">
        <v>426</v>
      </c>
      <c r="E26" s="69">
        <v>43913</v>
      </c>
      <c r="F26" s="65">
        <v>390.86</v>
      </c>
      <c r="G26" s="66">
        <v>390.86</v>
      </c>
      <c r="H26" s="28" t="s">
        <v>68</v>
      </c>
      <c r="I26" s="5" t="s">
        <v>56</v>
      </c>
      <c r="J26" s="51"/>
      <c r="K26" s="176"/>
    </row>
    <row r="27" spans="1:11" s="40" customFormat="1" ht="132">
      <c r="A27" s="4">
        <v>20</v>
      </c>
      <c r="B27" s="105" t="s">
        <v>416</v>
      </c>
      <c r="C27" s="106" t="s">
        <v>392</v>
      </c>
      <c r="D27" s="69" t="s">
        <v>347</v>
      </c>
      <c r="E27" s="69" t="s">
        <v>427</v>
      </c>
      <c r="F27" s="65">
        <v>1045</v>
      </c>
      <c r="G27" s="66">
        <v>1045</v>
      </c>
      <c r="H27" s="28" t="s">
        <v>418</v>
      </c>
      <c r="I27" s="5" t="s">
        <v>56</v>
      </c>
      <c r="J27" s="51"/>
      <c r="K27" s="176"/>
    </row>
    <row r="28" spans="1:11" s="40" customFormat="1" ht="132">
      <c r="A28" s="4">
        <v>21</v>
      </c>
      <c r="B28" s="105" t="s">
        <v>416</v>
      </c>
      <c r="C28" s="106" t="s">
        <v>392</v>
      </c>
      <c r="D28" s="69" t="s">
        <v>347</v>
      </c>
      <c r="E28" s="69" t="s">
        <v>427</v>
      </c>
      <c r="F28" s="65">
        <v>1045</v>
      </c>
      <c r="G28" s="66">
        <v>1045</v>
      </c>
      <c r="H28" s="28" t="s">
        <v>424</v>
      </c>
      <c r="I28" s="5" t="s">
        <v>56</v>
      </c>
      <c r="J28" s="51"/>
      <c r="K28" s="176"/>
    </row>
    <row r="29" spans="1:11" s="40" customFormat="1" ht="132">
      <c r="A29" s="4">
        <v>22</v>
      </c>
      <c r="B29" s="105" t="s">
        <v>416</v>
      </c>
      <c r="C29" s="106" t="s">
        <v>392</v>
      </c>
      <c r="D29" s="69" t="s">
        <v>347</v>
      </c>
      <c r="E29" s="69" t="s">
        <v>427</v>
      </c>
      <c r="F29" s="65">
        <v>1045</v>
      </c>
      <c r="G29" s="66">
        <v>1045</v>
      </c>
      <c r="H29" s="28" t="s">
        <v>422</v>
      </c>
      <c r="I29" s="5" t="s">
        <v>56</v>
      </c>
      <c r="J29" s="51"/>
      <c r="K29" s="176"/>
    </row>
    <row r="30" spans="1:11" s="40" customFormat="1" ht="132">
      <c r="A30" s="4">
        <v>23</v>
      </c>
      <c r="B30" s="105" t="s">
        <v>416</v>
      </c>
      <c r="C30" s="106" t="s">
        <v>392</v>
      </c>
      <c r="D30" s="69" t="s">
        <v>347</v>
      </c>
      <c r="E30" s="69" t="s">
        <v>427</v>
      </c>
      <c r="F30" s="65">
        <v>1045</v>
      </c>
      <c r="G30" s="66">
        <v>1045</v>
      </c>
      <c r="H30" s="28" t="s">
        <v>419</v>
      </c>
      <c r="I30" s="5" t="s">
        <v>56</v>
      </c>
      <c r="J30" s="51"/>
      <c r="K30" s="176"/>
    </row>
    <row r="31" spans="1:11" s="40" customFormat="1" ht="132">
      <c r="A31" s="4">
        <v>24</v>
      </c>
      <c r="B31" s="105" t="s">
        <v>416</v>
      </c>
      <c r="C31" s="106" t="s">
        <v>392</v>
      </c>
      <c r="D31" s="69" t="s">
        <v>347</v>
      </c>
      <c r="E31" s="69" t="s">
        <v>427</v>
      </c>
      <c r="F31" s="65">
        <v>1045</v>
      </c>
      <c r="G31" s="66">
        <v>1045</v>
      </c>
      <c r="H31" s="28" t="s">
        <v>424</v>
      </c>
      <c r="I31" s="5" t="s">
        <v>56</v>
      </c>
      <c r="J31" s="51"/>
      <c r="K31" s="176"/>
    </row>
    <row r="32" spans="1:11" s="40" customFormat="1" ht="105">
      <c r="A32" s="4">
        <v>25</v>
      </c>
      <c r="B32" s="105" t="s">
        <v>508</v>
      </c>
      <c r="C32" s="106" t="s">
        <v>392</v>
      </c>
      <c r="D32" s="69">
        <v>43879</v>
      </c>
      <c r="E32" s="69">
        <v>43927</v>
      </c>
      <c r="F32" s="65">
        <v>3066.67</v>
      </c>
      <c r="G32" s="66">
        <v>384.67</v>
      </c>
      <c r="H32" s="28" t="s">
        <v>509</v>
      </c>
      <c r="I32" s="5"/>
      <c r="J32" s="51"/>
      <c r="K32" s="176"/>
    </row>
    <row r="33" spans="1:11" s="40" customFormat="1" ht="132">
      <c r="A33" s="4">
        <v>26</v>
      </c>
      <c r="B33" s="105" t="s">
        <v>416</v>
      </c>
      <c r="C33" s="106" t="s">
        <v>392</v>
      </c>
      <c r="D33" s="69">
        <v>43907</v>
      </c>
      <c r="E33" s="69">
        <v>43927</v>
      </c>
      <c r="F33" s="65">
        <v>1045</v>
      </c>
      <c r="G33" s="66">
        <v>1045</v>
      </c>
      <c r="H33" s="28" t="s">
        <v>421</v>
      </c>
      <c r="I33" s="5" t="s">
        <v>56</v>
      </c>
      <c r="J33" s="51"/>
      <c r="K33" s="176"/>
    </row>
    <row r="34" spans="1:11" s="40" customFormat="1" ht="132">
      <c r="A34" s="4">
        <v>27</v>
      </c>
      <c r="B34" s="105" t="s">
        <v>416</v>
      </c>
      <c r="C34" s="106" t="s">
        <v>392</v>
      </c>
      <c r="D34" s="69">
        <v>43907</v>
      </c>
      <c r="E34" s="69">
        <v>43927</v>
      </c>
      <c r="F34" s="65">
        <v>1045</v>
      </c>
      <c r="G34" s="66">
        <v>1045</v>
      </c>
      <c r="H34" s="28" t="s">
        <v>422</v>
      </c>
      <c r="I34" s="5" t="s">
        <v>56</v>
      </c>
      <c r="J34" s="51"/>
      <c r="K34" s="176"/>
    </row>
    <row r="35" spans="1:11" s="40" customFormat="1" ht="39">
      <c r="A35" s="4">
        <v>28</v>
      </c>
      <c r="B35" s="105" t="s">
        <v>510</v>
      </c>
      <c r="C35" s="106" t="s">
        <v>392</v>
      </c>
      <c r="D35" s="69">
        <v>43916</v>
      </c>
      <c r="E35" s="69">
        <v>43928</v>
      </c>
      <c r="F35" s="65">
        <v>512.2</v>
      </c>
      <c r="G35" s="66">
        <v>512.2</v>
      </c>
      <c r="H35" s="28" t="s">
        <v>511</v>
      </c>
      <c r="I35" s="5" t="s">
        <v>56</v>
      </c>
      <c r="J35" s="51"/>
      <c r="K35" s="176"/>
    </row>
    <row r="36" spans="1:11" s="40" customFormat="1" ht="39">
      <c r="A36" s="4">
        <v>29</v>
      </c>
      <c r="B36" s="105" t="s">
        <v>512</v>
      </c>
      <c r="C36" s="106" t="s">
        <v>392</v>
      </c>
      <c r="D36" s="69">
        <v>43921</v>
      </c>
      <c r="E36" s="69">
        <v>43935</v>
      </c>
      <c r="F36" s="65">
        <v>111.68</v>
      </c>
      <c r="G36" s="66">
        <v>111.68</v>
      </c>
      <c r="H36" s="28" t="s">
        <v>511</v>
      </c>
      <c r="I36" s="5" t="s">
        <v>56</v>
      </c>
      <c r="J36" s="51"/>
      <c r="K36" s="176"/>
    </row>
    <row r="37" spans="1:11" s="40" customFormat="1" ht="39">
      <c r="A37" s="4">
        <v>30</v>
      </c>
      <c r="B37" s="27" t="s">
        <v>513</v>
      </c>
      <c r="C37" s="8" t="s">
        <v>392</v>
      </c>
      <c r="D37" s="6">
        <v>43978</v>
      </c>
      <c r="E37" s="6">
        <v>43990</v>
      </c>
      <c r="F37" s="65">
        <v>99.18</v>
      </c>
      <c r="G37" s="66">
        <v>96.67</v>
      </c>
      <c r="H37" s="28" t="s">
        <v>514</v>
      </c>
      <c r="I37" s="5"/>
      <c r="J37" s="51"/>
      <c r="K37" s="176"/>
    </row>
    <row r="38" spans="1:11" s="40" customFormat="1" ht="26.25">
      <c r="A38" s="4">
        <v>31</v>
      </c>
      <c r="B38" s="27" t="s">
        <v>515</v>
      </c>
      <c r="C38" s="8" t="s">
        <v>392</v>
      </c>
      <c r="D38" s="6">
        <v>43985</v>
      </c>
      <c r="E38" s="6">
        <v>43997</v>
      </c>
      <c r="F38" s="65">
        <v>251.73</v>
      </c>
      <c r="G38" s="66">
        <v>207.21</v>
      </c>
      <c r="H38" s="28" t="s">
        <v>504</v>
      </c>
      <c r="I38" s="5"/>
      <c r="J38" s="51"/>
      <c r="K38" s="176"/>
    </row>
    <row r="39" spans="1:12" s="40" customFormat="1" ht="26.25">
      <c r="A39" s="4">
        <v>32</v>
      </c>
      <c r="B39" s="27" t="s">
        <v>529</v>
      </c>
      <c r="C39" s="8" t="s">
        <v>392</v>
      </c>
      <c r="D39" s="6">
        <v>44015</v>
      </c>
      <c r="E39" s="6">
        <v>44026</v>
      </c>
      <c r="F39" s="65">
        <v>99.4</v>
      </c>
      <c r="G39" s="66">
        <v>98.01</v>
      </c>
      <c r="H39" s="28" t="s">
        <v>530</v>
      </c>
      <c r="I39" s="5"/>
      <c r="J39" s="51"/>
      <c r="K39" s="176"/>
      <c r="L39" s="134"/>
    </row>
    <row r="40" spans="1:12" s="40" customFormat="1" ht="132">
      <c r="A40" s="4">
        <v>33</v>
      </c>
      <c r="B40" s="27" t="s">
        <v>416</v>
      </c>
      <c r="C40" s="8" t="s">
        <v>392</v>
      </c>
      <c r="D40" s="6">
        <v>44069</v>
      </c>
      <c r="E40" s="6">
        <v>44083</v>
      </c>
      <c r="F40" s="65">
        <v>990</v>
      </c>
      <c r="G40" s="66">
        <v>990</v>
      </c>
      <c r="H40" s="28" t="s">
        <v>419</v>
      </c>
      <c r="I40" s="5" t="s">
        <v>56</v>
      </c>
      <c r="J40" s="51"/>
      <c r="K40" s="176"/>
      <c r="L40" s="134"/>
    </row>
    <row r="41" spans="1:12" s="40" customFormat="1" ht="132">
      <c r="A41" s="4">
        <v>34</v>
      </c>
      <c r="B41" s="27" t="s">
        <v>416</v>
      </c>
      <c r="C41" s="8" t="s">
        <v>392</v>
      </c>
      <c r="D41" s="6">
        <v>44069</v>
      </c>
      <c r="E41" s="6">
        <v>44083</v>
      </c>
      <c r="F41" s="65">
        <v>990</v>
      </c>
      <c r="G41" s="66">
        <v>990</v>
      </c>
      <c r="H41" s="28" t="s">
        <v>424</v>
      </c>
      <c r="I41" s="5" t="s">
        <v>56</v>
      </c>
      <c r="J41" s="51"/>
      <c r="K41" s="176"/>
      <c r="L41" s="134"/>
    </row>
    <row r="42" spans="1:12" s="40" customFormat="1" ht="144.75">
      <c r="A42" s="4">
        <v>35</v>
      </c>
      <c r="B42" s="27" t="s">
        <v>518</v>
      </c>
      <c r="C42" s="8" t="s">
        <v>392</v>
      </c>
      <c r="D42" s="6">
        <v>44069</v>
      </c>
      <c r="E42" s="6">
        <v>44083</v>
      </c>
      <c r="F42" s="65">
        <v>4276.8</v>
      </c>
      <c r="G42" s="66">
        <v>4276.8</v>
      </c>
      <c r="H42" s="28" t="s">
        <v>419</v>
      </c>
      <c r="I42" s="5" t="s">
        <v>56</v>
      </c>
      <c r="J42" s="51"/>
      <c r="K42" s="176"/>
      <c r="L42" s="134"/>
    </row>
    <row r="43" spans="1:12" s="40" customFormat="1" ht="132">
      <c r="A43" s="4">
        <v>36</v>
      </c>
      <c r="B43" s="27" t="s">
        <v>416</v>
      </c>
      <c r="C43" s="8" t="s">
        <v>392</v>
      </c>
      <c r="D43" s="6">
        <v>44074</v>
      </c>
      <c r="E43" s="6">
        <v>44085</v>
      </c>
      <c r="F43" s="65">
        <v>990</v>
      </c>
      <c r="G43" s="66">
        <v>985.05</v>
      </c>
      <c r="H43" s="28" t="s">
        <v>519</v>
      </c>
      <c r="I43" s="5"/>
      <c r="J43" s="51"/>
      <c r="K43" s="176"/>
      <c r="L43" s="134"/>
    </row>
    <row r="44" spans="1:12" s="40" customFormat="1" ht="144.75">
      <c r="A44" s="4">
        <v>37</v>
      </c>
      <c r="B44" s="27" t="s">
        <v>520</v>
      </c>
      <c r="C44" s="8" t="s">
        <v>392</v>
      </c>
      <c r="D44" s="6">
        <v>44074</v>
      </c>
      <c r="E44" s="6">
        <v>44085</v>
      </c>
      <c r="F44" s="65">
        <v>1489.8</v>
      </c>
      <c r="G44" s="66">
        <v>1482.351</v>
      </c>
      <c r="H44" s="28" t="s">
        <v>519</v>
      </c>
      <c r="I44" s="5"/>
      <c r="J44" s="51"/>
      <c r="K44" s="176"/>
      <c r="L44" s="134"/>
    </row>
    <row r="45" spans="1:12" s="40" customFormat="1" ht="132">
      <c r="A45" s="4">
        <v>38</v>
      </c>
      <c r="B45" s="27" t="s">
        <v>416</v>
      </c>
      <c r="C45" s="8" t="s">
        <v>392</v>
      </c>
      <c r="D45" s="6">
        <v>44074</v>
      </c>
      <c r="E45" s="6">
        <v>44085</v>
      </c>
      <c r="F45" s="65">
        <v>990</v>
      </c>
      <c r="G45" s="66">
        <v>985.05</v>
      </c>
      <c r="H45" s="28" t="s">
        <v>519</v>
      </c>
      <c r="I45" s="5"/>
      <c r="J45" s="51"/>
      <c r="K45" s="176"/>
      <c r="L45" s="134"/>
    </row>
    <row r="46" spans="1:12" s="40" customFormat="1" ht="144.75">
      <c r="A46" s="4">
        <v>39</v>
      </c>
      <c r="B46" s="27" t="s">
        <v>521</v>
      </c>
      <c r="C46" s="8" t="s">
        <v>392</v>
      </c>
      <c r="D46" s="6">
        <v>44074</v>
      </c>
      <c r="E46" s="6">
        <v>44085</v>
      </c>
      <c r="F46" s="65">
        <v>2138.4</v>
      </c>
      <c r="G46" s="66">
        <v>1580.644</v>
      </c>
      <c r="H46" s="28" t="s">
        <v>519</v>
      </c>
      <c r="I46" s="5"/>
      <c r="J46" s="51"/>
      <c r="K46" s="176"/>
      <c r="L46" s="134"/>
    </row>
    <row r="47" spans="1:12" s="40" customFormat="1" ht="132">
      <c r="A47" s="4">
        <v>40</v>
      </c>
      <c r="B47" s="27" t="s">
        <v>522</v>
      </c>
      <c r="C47" s="8" t="s">
        <v>392</v>
      </c>
      <c r="D47" s="6">
        <v>44074</v>
      </c>
      <c r="E47" s="6">
        <v>44085</v>
      </c>
      <c r="F47" s="65">
        <v>1911.5</v>
      </c>
      <c r="G47" s="66">
        <v>1768.1375</v>
      </c>
      <c r="H47" s="28" t="s">
        <v>519</v>
      </c>
      <c r="I47" s="5"/>
      <c r="J47" s="51"/>
      <c r="K47" s="176"/>
      <c r="L47" s="134"/>
    </row>
    <row r="48" spans="1:12" s="40" customFormat="1" ht="144.75">
      <c r="A48" s="4">
        <v>41</v>
      </c>
      <c r="B48" s="27" t="s">
        <v>523</v>
      </c>
      <c r="C48" s="8" t="s">
        <v>392</v>
      </c>
      <c r="D48" s="6">
        <v>44074</v>
      </c>
      <c r="E48" s="6">
        <v>44085</v>
      </c>
      <c r="F48" s="65">
        <v>1663.2</v>
      </c>
      <c r="G48" s="66">
        <v>1463.616</v>
      </c>
      <c r="H48" s="28" t="s">
        <v>519</v>
      </c>
      <c r="I48" s="5"/>
      <c r="J48" s="51"/>
      <c r="K48" s="176"/>
      <c r="L48" s="134"/>
    </row>
    <row r="49" spans="1:12" s="40" customFormat="1" ht="132">
      <c r="A49" s="4">
        <v>42</v>
      </c>
      <c r="B49" s="27" t="s">
        <v>524</v>
      </c>
      <c r="C49" s="8" t="s">
        <v>392</v>
      </c>
      <c r="D49" s="6">
        <v>44074</v>
      </c>
      <c r="E49" s="6">
        <v>44085</v>
      </c>
      <c r="F49" s="65">
        <v>1477.08</v>
      </c>
      <c r="G49" s="66">
        <v>1037.30187</v>
      </c>
      <c r="H49" s="28" t="s">
        <v>424</v>
      </c>
      <c r="I49" s="5"/>
      <c r="J49" s="51"/>
      <c r="K49" s="176"/>
      <c r="L49" s="134"/>
    </row>
    <row r="50" spans="1:12" s="40" customFormat="1" ht="132">
      <c r="A50" s="4">
        <v>43</v>
      </c>
      <c r="B50" s="27" t="s">
        <v>416</v>
      </c>
      <c r="C50" s="8" t="s">
        <v>392</v>
      </c>
      <c r="D50" s="6">
        <v>44074</v>
      </c>
      <c r="E50" s="6">
        <v>44085</v>
      </c>
      <c r="F50" s="65">
        <v>990</v>
      </c>
      <c r="G50" s="66">
        <v>845.15</v>
      </c>
      <c r="H50" s="28" t="s">
        <v>424</v>
      </c>
      <c r="I50" s="5"/>
      <c r="J50" s="51"/>
      <c r="K50" s="176"/>
      <c r="L50" s="134"/>
    </row>
    <row r="51" spans="1:12" s="40" customFormat="1" ht="132">
      <c r="A51" s="4">
        <v>44</v>
      </c>
      <c r="B51" s="27" t="s">
        <v>416</v>
      </c>
      <c r="C51" s="8" t="s">
        <v>392</v>
      </c>
      <c r="D51" s="6">
        <v>44074</v>
      </c>
      <c r="E51" s="6">
        <v>44085</v>
      </c>
      <c r="F51" s="65">
        <v>990</v>
      </c>
      <c r="G51" s="66">
        <v>985.05</v>
      </c>
      <c r="H51" s="28" t="s">
        <v>424</v>
      </c>
      <c r="I51" s="5"/>
      <c r="J51" s="51"/>
      <c r="K51" s="176"/>
      <c r="L51" s="134"/>
    </row>
    <row r="52" spans="1:12" s="40" customFormat="1" ht="144.75">
      <c r="A52" s="4">
        <v>45</v>
      </c>
      <c r="B52" s="27" t="s">
        <v>525</v>
      </c>
      <c r="C52" s="8" t="s">
        <v>392</v>
      </c>
      <c r="D52" s="6">
        <v>44074</v>
      </c>
      <c r="E52" s="6">
        <v>44085</v>
      </c>
      <c r="F52" s="65">
        <v>1611.72</v>
      </c>
      <c r="G52" s="66">
        <v>1506.9582</v>
      </c>
      <c r="H52" s="28" t="s">
        <v>418</v>
      </c>
      <c r="I52" s="5"/>
      <c r="J52" s="51"/>
      <c r="K52" s="176"/>
      <c r="L52" s="134"/>
    </row>
    <row r="53" spans="1:12" s="40" customFormat="1" ht="144.75">
      <c r="A53" s="4">
        <v>46</v>
      </c>
      <c r="B53" s="27" t="s">
        <v>526</v>
      </c>
      <c r="C53" s="8" t="s">
        <v>392</v>
      </c>
      <c r="D53" s="6">
        <v>44074</v>
      </c>
      <c r="E53" s="6">
        <v>44085</v>
      </c>
      <c r="F53" s="65">
        <v>1663.2</v>
      </c>
      <c r="G53" s="66">
        <v>1391.932</v>
      </c>
      <c r="H53" s="28" t="s">
        <v>419</v>
      </c>
      <c r="I53" s="5"/>
      <c r="J53" s="51"/>
      <c r="K53" s="176"/>
      <c r="L53" s="134"/>
    </row>
    <row r="54" spans="1:12" s="40" customFormat="1" ht="132">
      <c r="A54" s="4">
        <v>47</v>
      </c>
      <c r="B54" s="27" t="s">
        <v>416</v>
      </c>
      <c r="C54" s="8" t="s">
        <v>392</v>
      </c>
      <c r="D54" s="6">
        <v>44074</v>
      </c>
      <c r="E54" s="6">
        <v>44085</v>
      </c>
      <c r="F54" s="65">
        <v>990</v>
      </c>
      <c r="G54" s="66">
        <v>820.87988</v>
      </c>
      <c r="H54" s="28" t="s">
        <v>527</v>
      </c>
      <c r="I54" s="5"/>
      <c r="J54" s="51"/>
      <c r="K54" s="176"/>
      <c r="L54" s="134"/>
    </row>
    <row r="55" spans="1:12" s="40" customFormat="1" ht="144.75">
      <c r="A55" s="4">
        <v>48</v>
      </c>
      <c r="B55" s="27" t="s">
        <v>528</v>
      </c>
      <c r="C55" s="8" t="s">
        <v>392</v>
      </c>
      <c r="D55" s="6">
        <v>44074</v>
      </c>
      <c r="E55" s="6">
        <v>44088</v>
      </c>
      <c r="F55" s="65">
        <v>1351</v>
      </c>
      <c r="G55" s="66">
        <v>900.81861</v>
      </c>
      <c r="H55" s="28" t="s">
        <v>519</v>
      </c>
      <c r="I55" s="5"/>
      <c r="J55" s="51"/>
      <c r="K55" s="176"/>
      <c r="L55" s="134"/>
    </row>
    <row r="56" spans="1:12" s="40" customFormat="1" ht="39">
      <c r="A56" s="4">
        <v>49</v>
      </c>
      <c r="B56" s="27" t="s">
        <v>512</v>
      </c>
      <c r="C56" s="8" t="s">
        <v>392</v>
      </c>
      <c r="D56" s="6">
        <v>44097</v>
      </c>
      <c r="E56" s="6">
        <v>44109</v>
      </c>
      <c r="F56" s="65">
        <v>113.32</v>
      </c>
      <c r="G56" s="66">
        <v>110.3</v>
      </c>
      <c r="H56" s="28" t="s">
        <v>654</v>
      </c>
      <c r="I56" s="5"/>
      <c r="J56" s="51"/>
      <c r="K56" s="176"/>
      <c r="L56" s="134"/>
    </row>
    <row r="57" spans="1:12" s="40" customFormat="1" ht="144.75">
      <c r="A57" s="4">
        <v>50</v>
      </c>
      <c r="B57" s="27" t="s">
        <v>655</v>
      </c>
      <c r="C57" s="8" t="s">
        <v>392</v>
      </c>
      <c r="D57" s="6">
        <v>44132</v>
      </c>
      <c r="E57" s="6">
        <v>44144</v>
      </c>
      <c r="F57" s="65">
        <v>2836.8</v>
      </c>
      <c r="G57" s="66">
        <v>2836.8</v>
      </c>
      <c r="H57" s="28" t="s">
        <v>656</v>
      </c>
      <c r="I57" s="5" t="s">
        <v>56</v>
      </c>
      <c r="J57" s="51"/>
      <c r="K57" s="176"/>
      <c r="L57" s="134"/>
    </row>
    <row r="58" spans="1:12" s="40" customFormat="1" ht="144.75">
      <c r="A58" s="4">
        <v>51</v>
      </c>
      <c r="B58" s="27" t="s">
        <v>657</v>
      </c>
      <c r="C58" s="8" t="s">
        <v>392</v>
      </c>
      <c r="D58" s="6">
        <v>44134</v>
      </c>
      <c r="E58" s="6">
        <v>44145</v>
      </c>
      <c r="F58" s="65">
        <v>1536.6</v>
      </c>
      <c r="G58" s="66">
        <v>1145.95</v>
      </c>
      <c r="H58" s="28" t="s">
        <v>419</v>
      </c>
      <c r="I58" s="5"/>
      <c r="J58" s="51"/>
      <c r="K58" s="176"/>
      <c r="L58" s="134"/>
    </row>
    <row r="59" spans="1:11" s="40" customFormat="1" ht="36.75" customHeight="1">
      <c r="A59" s="4"/>
      <c r="B59" s="211" t="s">
        <v>440</v>
      </c>
      <c r="C59" s="212"/>
      <c r="D59" s="212"/>
      <c r="E59" s="213"/>
      <c r="F59" s="66"/>
      <c r="G59" s="66"/>
      <c r="H59" s="5"/>
      <c r="I59" s="5"/>
      <c r="J59" s="51"/>
      <c r="K59" s="176"/>
    </row>
    <row r="60" spans="1:11" s="40" customFormat="1" ht="118.5">
      <c r="A60" s="4">
        <v>52</v>
      </c>
      <c r="B60" s="78" t="s">
        <v>516</v>
      </c>
      <c r="C60" s="5" t="s">
        <v>609</v>
      </c>
      <c r="D60" s="6">
        <v>43915</v>
      </c>
      <c r="E60" s="6">
        <v>43929</v>
      </c>
      <c r="F60" s="66">
        <v>2114.2</v>
      </c>
      <c r="G60" s="66">
        <v>2114.2</v>
      </c>
      <c r="H60" s="5" t="s">
        <v>441</v>
      </c>
      <c r="I60" s="5" t="s">
        <v>56</v>
      </c>
      <c r="J60" s="51"/>
      <c r="K60" s="176"/>
    </row>
    <row r="61" spans="1:11" s="40" customFormat="1" ht="66">
      <c r="A61" s="4">
        <v>53</v>
      </c>
      <c r="B61" s="78" t="s">
        <v>442</v>
      </c>
      <c r="C61" s="5" t="s">
        <v>490</v>
      </c>
      <c r="D61" s="6">
        <v>43966</v>
      </c>
      <c r="E61" s="6">
        <v>43978</v>
      </c>
      <c r="F61" s="66">
        <v>931.33</v>
      </c>
      <c r="G61" s="66">
        <v>931.33</v>
      </c>
      <c r="H61" s="5" t="s">
        <v>443</v>
      </c>
      <c r="I61" s="5" t="s">
        <v>56</v>
      </c>
      <c r="J61" s="51"/>
      <c r="K61" s="176"/>
    </row>
    <row r="62" spans="1:11" s="40" customFormat="1" ht="40.5" customHeight="1">
      <c r="A62" s="4"/>
      <c r="B62" s="211" t="s">
        <v>53</v>
      </c>
      <c r="C62" s="212"/>
      <c r="D62" s="212"/>
      <c r="E62" s="213"/>
      <c r="F62" s="52"/>
      <c r="G62" s="52"/>
      <c r="H62" s="72"/>
      <c r="I62" s="5"/>
      <c r="J62" s="51"/>
      <c r="K62" s="176"/>
    </row>
    <row r="63" spans="1:11" s="40" customFormat="1" ht="26.25">
      <c r="A63" s="4">
        <v>54</v>
      </c>
      <c r="B63" s="78" t="s">
        <v>38</v>
      </c>
      <c r="C63" s="5" t="s">
        <v>490</v>
      </c>
      <c r="D63" s="6">
        <v>43895</v>
      </c>
      <c r="E63" s="6">
        <v>43906</v>
      </c>
      <c r="F63" s="66">
        <v>281.6</v>
      </c>
      <c r="G63" s="66">
        <v>242.39</v>
      </c>
      <c r="H63" s="5" t="s">
        <v>376</v>
      </c>
      <c r="I63" s="5"/>
      <c r="J63" s="51"/>
      <c r="K63" s="176"/>
    </row>
    <row r="64" spans="1:11" s="73" customFormat="1" ht="34.5" customHeight="1">
      <c r="A64" s="4"/>
      <c r="B64" s="214" t="s">
        <v>54</v>
      </c>
      <c r="C64" s="215"/>
      <c r="D64" s="215"/>
      <c r="E64" s="216"/>
      <c r="F64" s="66"/>
      <c r="G64" s="66"/>
      <c r="H64" s="72"/>
      <c r="I64" s="5"/>
      <c r="K64" s="176"/>
    </row>
    <row r="65" spans="1:11" s="70" customFormat="1" ht="26.25">
      <c r="A65" s="137"/>
      <c r="B65" s="13" t="s">
        <v>15</v>
      </c>
      <c r="C65" s="38"/>
      <c r="D65" s="38"/>
      <c r="E65" s="110"/>
      <c r="F65" s="66"/>
      <c r="G65" s="66"/>
      <c r="H65" s="72"/>
      <c r="I65" s="10"/>
      <c r="K65" s="176"/>
    </row>
    <row r="66" spans="1:11" s="70" customFormat="1" ht="26.25">
      <c r="A66" s="137">
        <v>55</v>
      </c>
      <c r="B66" s="48" t="s">
        <v>299</v>
      </c>
      <c r="C66" s="7" t="s">
        <v>490</v>
      </c>
      <c r="D66" s="111">
        <v>43766</v>
      </c>
      <c r="E66" s="111" t="s">
        <v>298</v>
      </c>
      <c r="F66" s="107">
        <v>419.67</v>
      </c>
      <c r="G66" s="107">
        <v>414.59</v>
      </c>
      <c r="H66" s="108" t="s">
        <v>370</v>
      </c>
      <c r="I66" s="10"/>
      <c r="K66" s="176"/>
    </row>
    <row r="67" spans="1:11" s="70" customFormat="1" ht="26.25">
      <c r="A67" s="137">
        <f>A66+1</f>
        <v>56</v>
      </c>
      <c r="B67" s="48" t="s">
        <v>302</v>
      </c>
      <c r="C67" s="7" t="s">
        <v>490</v>
      </c>
      <c r="D67" s="111">
        <v>43768</v>
      </c>
      <c r="E67" s="111" t="s">
        <v>301</v>
      </c>
      <c r="F67" s="107">
        <v>36.9</v>
      </c>
      <c r="G67" s="107">
        <v>29.82</v>
      </c>
      <c r="H67" s="108" t="s">
        <v>300</v>
      </c>
      <c r="I67" s="10"/>
      <c r="K67" s="176"/>
    </row>
    <row r="68" spans="1:11" s="70" customFormat="1" ht="26.25">
      <c r="A68" s="137">
        <f aca="true" t="shared" si="0" ref="A68:A102">A67+1</f>
        <v>57</v>
      </c>
      <c r="B68" s="48" t="s">
        <v>40</v>
      </c>
      <c r="C68" s="7" t="s">
        <v>490</v>
      </c>
      <c r="D68" s="111">
        <v>43774</v>
      </c>
      <c r="E68" s="111" t="s">
        <v>308</v>
      </c>
      <c r="F68" s="107">
        <v>30.98</v>
      </c>
      <c r="G68" s="107">
        <v>30.98</v>
      </c>
      <c r="H68" s="108" t="s">
        <v>371</v>
      </c>
      <c r="I68" s="10" t="s">
        <v>56</v>
      </c>
      <c r="K68" s="176"/>
    </row>
    <row r="69" spans="1:11" s="70" customFormat="1" ht="26.25">
      <c r="A69" s="137">
        <f t="shared" si="0"/>
        <v>58</v>
      </c>
      <c r="B69" s="48" t="s">
        <v>40</v>
      </c>
      <c r="C69" s="7" t="s">
        <v>490</v>
      </c>
      <c r="D69" s="111">
        <v>43774</v>
      </c>
      <c r="E69" s="111" t="s">
        <v>308</v>
      </c>
      <c r="F69" s="107">
        <v>153.61</v>
      </c>
      <c r="G69" s="107">
        <v>153.61</v>
      </c>
      <c r="H69" s="108" t="s">
        <v>371</v>
      </c>
      <c r="I69" s="10" t="s">
        <v>56</v>
      </c>
      <c r="K69" s="176"/>
    </row>
    <row r="70" spans="1:11" s="70" customFormat="1" ht="26.25">
      <c r="A70" s="137">
        <f t="shared" si="0"/>
        <v>59</v>
      </c>
      <c r="B70" s="48" t="s">
        <v>81</v>
      </c>
      <c r="C70" s="7" t="s">
        <v>490</v>
      </c>
      <c r="D70" s="111">
        <v>43776</v>
      </c>
      <c r="E70" s="111" t="s">
        <v>313</v>
      </c>
      <c r="F70" s="107">
        <v>7.56</v>
      </c>
      <c r="G70" s="107">
        <v>5.44</v>
      </c>
      <c r="H70" s="108" t="s">
        <v>312</v>
      </c>
      <c r="I70" s="10"/>
      <c r="K70" s="176"/>
    </row>
    <row r="71" spans="1:11" s="70" customFormat="1" ht="26.25">
      <c r="A71" s="137">
        <f t="shared" si="0"/>
        <v>60</v>
      </c>
      <c r="B71" s="48" t="s">
        <v>39</v>
      </c>
      <c r="C71" s="7" t="s">
        <v>490</v>
      </c>
      <c r="D71" s="111">
        <v>43776</v>
      </c>
      <c r="E71" s="111" t="s">
        <v>311</v>
      </c>
      <c r="F71" s="107">
        <v>91.4</v>
      </c>
      <c r="G71" s="107">
        <v>91.4</v>
      </c>
      <c r="H71" s="108" t="s">
        <v>310</v>
      </c>
      <c r="I71" s="10" t="s">
        <v>56</v>
      </c>
      <c r="K71" s="176"/>
    </row>
    <row r="72" spans="1:11" s="70" customFormat="1" ht="26.25">
      <c r="A72" s="137">
        <f t="shared" si="0"/>
        <v>61</v>
      </c>
      <c r="B72" s="48" t="s">
        <v>329</v>
      </c>
      <c r="C72" s="7" t="s">
        <v>490</v>
      </c>
      <c r="D72" s="111">
        <v>43792</v>
      </c>
      <c r="E72" s="111" t="s">
        <v>327</v>
      </c>
      <c r="F72" s="107">
        <v>233.4</v>
      </c>
      <c r="G72" s="107">
        <v>224.07</v>
      </c>
      <c r="H72" s="108" t="s">
        <v>82</v>
      </c>
      <c r="I72" s="10"/>
      <c r="K72" s="176"/>
    </row>
    <row r="73" spans="1:11" s="70" customFormat="1" ht="26.25">
      <c r="A73" s="137">
        <f t="shared" si="0"/>
        <v>62</v>
      </c>
      <c r="B73" s="48" t="s">
        <v>328</v>
      </c>
      <c r="C73" s="7" t="s">
        <v>490</v>
      </c>
      <c r="D73" s="111">
        <v>43792</v>
      </c>
      <c r="E73" s="111" t="s">
        <v>327</v>
      </c>
      <c r="F73" s="107">
        <v>189.41</v>
      </c>
      <c r="G73" s="107">
        <v>188.47</v>
      </c>
      <c r="H73" s="108" t="s">
        <v>88</v>
      </c>
      <c r="I73" s="10"/>
      <c r="K73" s="176"/>
    </row>
    <row r="74" spans="1:11" s="70" customFormat="1" ht="26.25">
      <c r="A74" s="137">
        <f t="shared" si="0"/>
        <v>63</v>
      </c>
      <c r="B74" s="48" t="s">
        <v>326</v>
      </c>
      <c r="C74" s="7" t="s">
        <v>490</v>
      </c>
      <c r="D74" s="111">
        <v>43828</v>
      </c>
      <c r="E74" s="111" t="s">
        <v>322</v>
      </c>
      <c r="F74" s="107">
        <v>138.85</v>
      </c>
      <c r="G74" s="107">
        <v>131.66</v>
      </c>
      <c r="H74" s="108" t="s">
        <v>325</v>
      </c>
      <c r="I74" s="10"/>
      <c r="K74" s="176"/>
    </row>
    <row r="75" spans="1:11" s="70" customFormat="1" ht="26.25">
      <c r="A75" s="137">
        <f t="shared" si="0"/>
        <v>64</v>
      </c>
      <c r="B75" s="48" t="s">
        <v>86</v>
      </c>
      <c r="C75" s="7" t="s">
        <v>490</v>
      </c>
      <c r="D75" s="111">
        <v>43828</v>
      </c>
      <c r="E75" s="111" t="s">
        <v>322</v>
      </c>
      <c r="F75" s="107">
        <v>291.94</v>
      </c>
      <c r="G75" s="107">
        <v>291.94</v>
      </c>
      <c r="H75" s="108" t="s">
        <v>87</v>
      </c>
      <c r="I75" s="10" t="s">
        <v>56</v>
      </c>
      <c r="K75" s="176"/>
    </row>
    <row r="76" spans="1:11" s="70" customFormat="1" ht="26.25">
      <c r="A76" s="137">
        <f t="shared" si="0"/>
        <v>65</v>
      </c>
      <c r="B76" s="48" t="s">
        <v>324</v>
      </c>
      <c r="C76" s="99" t="s">
        <v>490</v>
      </c>
      <c r="D76" s="111">
        <v>43828</v>
      </c>
      <c r="E76" s="111" t="s">
        <v>322</v>
      </c>
      <c r="F76" s="107">
        <v>543.41</v>
      </c>
      <c r="G76" s="107">
        <v>543.41</v>
      </c>
      <c r="H76" s="108" t="s">
        <v>85</v>
      </c>
      <c r="I76" s="10" t="s">
        <v>56</v>
      </c>
      <c r="K76" s="176"/>
    </row>
    <row r="77" spans="1:11" s="70" customFormat="1" ht="26.25">
      <c r="A77" s="137">
        <f>A76+1</f>
        <v>66</v>
      </c>
      <c r="B77" s="48" t="s">
        <v>323</v>
      </c>
      <c r="C77" s="99" t="s">
        <v>490</v>
      </c>
      <c r="D77" s="111">
        <v>43828</v>
      </c>
      <c r="E77" s="111" t="s">
        <v>322</v>
      </c>
      <c r="F77" s="107">
        <v>311.73</v>
      </c>
      <c r="G77" s="107">
        <v>311.73</v>
      </c>
      <c r="H77" s="108" t="s">
        <v>87</v>
      </c>
      <c r="I77" s="10" t="s">
        <v>56</v>
      </c>
      <c r="K77" s="176"/>
    </row>
    <row r="78" spans="1:11" s="70" customFormat="1" ht="26.25">
      <c r="A78" s="137">
        <f t="shared" si="0"/>
        <v>67</v>
      </c>
      <c r="B78" s="48" t="s">
        <v>196</v>
      </c>
      <c r="C78" s="99" t="s">
        <v>490</v>
      </c>
      <c r="D78" s="111">
        <v>43828</v>
      </c>
      <c r="E78" s="111" t="s">
        <v>320</v>
      </c>
      <c r="F78" s="107">
        <v>418.7</v>
      </c>
      <c r="G78" s="107">
        <v>418.7</v>
      </c>
      <c r="H78" s="108" t="s">
        <v>85</v>
      </c>
      <c r="I78" s="10" t="s">
        <v>56</v>
      </c>
      <c r="K78" s="176"/>
    </row>
    <row r="79" spans="1:11" s="70" customFormat="1" ht="39">
      <c r="A79" s="137">
        <f t="shared" si="0"/>
        <v>68</v>
      </c>
      <c r="B79" s="48" t="s">
        <v>321</v>
      </c>
      <c r="C79" s="99" t="s">
        <v>490</v>
      </c>
      <c r="D79" s="111">
        <v>43828</v>
      </c>
      <c r="E79" s="111" t="s">
        <v>320</v>
      </c>
      <c r="F79" s="107">
        <v>231.95</v>
      </c>
      <c r="G79" s="107">
        <v>231.95</v>
      </c>
      <c r="H79" s="108" t="s">
        <v>85</v>
      </c>
      <c r="I79" s="10" t="s">
        <v>56</v>
      </c>
      <c r="K79" s="176"/>
    </row>
    <row r="80" spans="1:11" s="70" customFormat="1" ht="26.25">
      <c r="A80" s="137">
        <f t="shared" si="0"/>
        <v>69</v>
      </c>
      <c r="B80" s="48" t="s">
        <v>335</v>
      </c>
      <c r="C80" s="99" t="s">
        <v>490</v>
      </c>
      <c r="D80" s="111">
        <v>43828</v>
      </c>
      <c r="E80" s="111" t="s">
        <v>331</v>
      </c>
      <c r="F80" s="107">
        <v>15.48</v>
      </c>
      <c r="G80" s="107">
        <v>8.51</v>
      </c>
      <c r="H80" s="108" t="s">
        <v>88</v>
      </c>
      <c r="I80" s="10"/>
      <c r="K80" s="176"/>
    </row>
    <row r="81" spans="1:11" s="70" customFormat="1" ht="26.25">
      <c r="A81" s="137">
        <f t="shared" si="0"/>
        <v>70</v>
      </c>
      <c r="B81" s="48" t="s">
        <v>345</v>
      </c>
      <c r="C81" s="99" t="s">
        <v>490</v>
      </c>
      <c r="D81" s="111">
        <v>43845</v>
      </c>
      <c r="E81" s="111" t="s">
        <v>344</v>
      </c>
      <c r="F81" s="107">
        <v>760.55</v>
      </c>
      <c r="G81" s="107">
        <v>752.95</v>
      </c>
      <c r="H81" s="108" t="s">
        <v>310</v>
      </c>
      <c r="I81" s="10"/>
      <c r="K81" s="176"/>
    </row>
    <row r="82" spans="1:11" s="70" customFormat="1" ht="26.25">
      <c r="A82" s="137">
        <f t="shared" si="0"/>
        <v>71</v>
      </c>
      <c r="B82" s="48" t="s">
        <v>343</v>
      </c>
      <c r="C82" s="99" t="s">
        <v>490</v>
      </c>
      <c r="D82" s="111">
        <v>43850</v>
      </c>
      <c r="E82" s="111" t="s">
        <v>340</v>
      </c>
      <c r="F82" s="107">
        <v>609.13</v>
      </c>
      <c r="G82" s="107">
        <v>609.13</v>
      </c>
      <c r="H82" s="108" t="s">
        <v>342</v>
      </c>
      <c r="I82" s="10" t="s">
        <v>56</v>
      </c>
      <c r="K82" s="176"/>
    </row>
    <row r="83" spans="1:11" s="70" customFormat="1" ht="39">
      <c r="A83" s="137">
        <f t="shared" si="0"/>
        <v>72</v>
      </c>
      <c r="B83" s="48" t="s">
        <v>341</v>
      </c>
      <c r="C83" s="99" t="s">
        <v>490</v>
      </c>
      <c r="D83" s="111">
        <v>43850</v>
      </c>
      <c r="E83" s="111" t="s">
        <v>340</v>
      </c>
      <c r="F83" s="107">
        <v>11.59</v>
      </c>
      <c r="G83" s="107">
        <v>11.59</v>
      </c>
      <c r="H83" s="108" t="s">
        <v>83</v>
      </c>
      <c r="I83" s="10" t="s">
        <v>56</v>
      </c>
      <c r="K83" s="176"/>
    </row>
    <row r="84" spans="1:11" s="70" customFormat="1" ht="26.25">
      <c r="A84" s="137">
        <f t="shared" si="0"/>
        <v>73</v>
      </c>
      <c r="B84" s="48" t="s">
        <v>346</v>
      </c>
      <c r="C84" s="99" t="s">
        <v>490</v>
      </c>
      <c r="D84" s="111">
        <v>43850</v>
      </c>
      <c r="E84" s="111" t="s">
        <v>340</v>
      </c>
      <c r="F84" s="107">
        <v>2.93</v>
      </c>
      <c r="G84" s="107">
        <v>2.93</v>
      </c>
      <c r="H84" s="108" t="s">
        <v>342</v>
      </c>
      <c r="I84" s="10" t="s">
        <v>56</v>
      </c>
      <c r="K84" s="176"/>
    </row>
    <row r="85" spans="1:11" s="70" customFormat="1" ht="26.25">
      <c r="A85" s="137">
        <f t="shared" si="0"/>
        <v>74</v>
      </c>
      <c r="B85" s="48" t="s">
        <v>349</v>
      </c>
      <c r="C85" s="99" t="s">
        <v>490</v>
      </c>
      <c r="D85" s="111">
        <v>43871</v>
      </c>
      <c r="E85" s="111" t="s">
        <v>347</v>
      </c>
      <c r="F85" s="107">
        <v>12.5</v>
      </c>
      <c r="G85" s="107">
        <v>12.5</v>
      </c>
      <c r="H85" s="108" t="s">
        <v>371</v>
      </c>
      <c r="I85" s="10" t="s">
        <v>56</v>
      </c>
      <c r="K85" s="176"/>
    </row>
    <row r="86" spans="1:11" s="70" customFormat="1" ht="39">
      <c r="A86" s="137">
        <f t="shared" si="0"/>
        <v>75</v>
      </c>
      <c r="B86" s="48" t="s">
        <v>353</v>
      </c>
      <c r="C86" s="99" t="s">
        <v>490</v>
      </c>
      <c r="D86" s="111">
        <v>43871</v>
      </c>
      <c r="E86" s="111" t="s">
        <v>347</v>
      </c>
      <c r="F86" s="107">
        <v>20.69</v>
      </c>
      <c r="G86" s="107">
        <v>20.69</v>
      </c>
      <c r="H86" s="108" t="s">
        <v>371</v>
      </c>
      <c r="I86" s="10" t="s">
        <v>56</v>
      </c>
      <c r="K86" s="176"/>
    </row>
    <row r="87" spans="1:11" s="70" customFormat="1" ht="26.25">
      <c r="A87" s="137">
        <f>A86+1</f>
        <v>76</v>
      </c>
      <c r="B87" s="48" t="s">
        <v>41</v>
      </c>
      <c r="C87" s="99" t="s">
        <v>490</v>
      </c>
      <c r="D87" s="111">
        <v>43871</v>
      </c>
      <c r="E87" s="111" t="s">
        <v>347</v>
      </c>
      <c r="F87" s="107">
        <v>7.94</v>
      </c>
      <c r="G87" s="107">
        <v>7.94</v>
      </c>
      <c r="H87" s="108" t="s">
        <v>352</v>
      </c>
      <c r="I87" s="10" t="s">
        <v>56</v>
      </c>
      <c r="K87" s="176"/>
    </row>
    <row r="88" spans="1:11" s="70" customFormat="1" ht="26.25">
      <c r="A88" s="137">
        <f t="shared" si="0"/>
        <v>77</v>
      </c>
      <c r="B88" s="48" t="s">
        <v>362</v>
      </c>
      <c r="C88" s="99" t="s">
        <v>490</v>
      </c>
      <c r="D88" s="111">
        <v>43879</v>
      </c>
      <c r="E88" s="111" t="s">
        <v>357</v>
      </c>
      <c r="F88" s="107">
        <v>87.71</v>
      </c>
      <c r="G88" s="107">
        <v>86.81</v>
      </c>
      <c r="H88" s="108" t="s">
        <v>361</v>
      </c>
      <c r="I88" s="10"/>
      <c r="K88" s="176"/>
    </row>
    <row r="89" spans="1:11" s="70" customFormat="1" ht="26.25">
      <c r="A89" s="137">
        <f t="shared" si="0"/>
        <v>78</v>
      </c>
      <c r="B89" s="48" t="s">
        <v>360</v>
      </c>
      <c r="C89" s="99" t="s">
        <v>490</v>
      </c>
      <c r="D89" s="111">
        <v>43879</v>
      </c>
      <c r="E89" s="111" t="s">
        <v>357</v>
      </c>
      <c r="F89" s="107">
        <v>630.96</v>
      </c>
      <c r="G89" s="107">
        <v>630.96</v>
      </c>
      <c r="H89" s="108" t="s">
        <v>89</v>
      </c>
      <c r="I89" s="10" t="s">
        <v>56</v>
      </c>
      <c r="K89" s="176"/>
    </row>
    <row r="90" spans="1:11" s="70" customFormat="1" ht="39">
      <c r="A90" s="137">
        <f t="shared" si="0"/>
        <v>79</v>
      </c>
      <c r="B90" s="48" t="s">
        <v>359</v>
      </c>
      <c r="C90" s="99" t="s">
        <v>490</v>
      </c>
      <c r="D90" s="111">
        <v>43879</v>
      </c>
      <c r="E90" s="111" t="s">
        <v>357</v>
      </c>
      <c r="F90" s="107">
        <v>853.05</v>
      </c>
      <c r="G90" s="107">
        <v>853.05</v>
      </c>
      <c r="H90" s="108" t="s">
        <v>89</v>
      </c>
      <c r="I90" s="10" t="s">
        <v>56</v>
      </c>
      <c r="K90" s="176"/>
    </row>
    <row r="91" spans="1:11" s="70" customFormat="1" ht="26.25">
      <c r="A91" s="137">
        <f t="shared" si="0"/>
        <v>80</v>
      </c>
      <c r="B91" s="141" t="s">
        <v>358</v>
      </c>
      <c r="C91" s="98" t="s">
        <v>490</v>
      </c>
      <c r="D91" s="142">
        <v>43879</v>
      </c>
      <c r="E91" s="142" t="s">
        <v>357</v>
      </c>
      <c r="F91" s="143">
        <v>36</v>
      </c>
      <c r="G91" s="143">
        <v>36</v>
      </c>
      <c r="H91" s="144" t="s">
        <v>372</v>
      </c>
      <c r="I91" s="74" t="s">
        <v>56</v>
      </c>
      <c r="K91" s="176"/>
    </row>
    <row r="92" spans="1:11" s="70" customFormat="1" ht="26.25">
      <c r="A92" s="4">
        <f t="shared" si="0"/>
        <v>81</v>
      </c>
      <c r="B92" s="48" t="s">
        <v>40</v>
      </c>
      <c r="C92" s="99" t="s">
        <v>490</v>
      </c>
      <c r="D92" s="145">
        <v>43892</v>
      </c>
      <c r="E92" s="145" t="s">
        <v>364</v>
      </c>
      <c r="F92" s="31">
        <v>140.69</v>
      </c>
      <c r="G92" s="31">
        <v>106.22</v>
      </c>
      <c r="H92" s="38" t="s">
        <v>88</v>
      </c>
      <c r="I92" s="5"/>
      <c r="K92" s="176"/>
    </row>
    <row r="93" spans="1:11" s="70" customFormat="1" ht="52.5">
      <c r="A93" s="4">
        <f t="shared" si="0"/>
        <v>82</v>
      </c>
      <c r="B93" s="165" t="s">
        <v>535</v>
      </c>
      <c r="C93" s="99" t="s">
        <v>490</v>
      </c>
      <c r="D93" s="111">
        <v>43984</v>
      </c>
      <c r="E93" s="111">
        <v>44011</v>
      </c>
      <c r="F93" s="107">
        <v>12.2</v>
      </c>
      <c r="G93" s="107">
        <v>9.94</v>
      </c>
      <c r="H93" s="108" t="s">
        <v>531</v>
      </c>
      <c r="I93" s="146"/>
      <c r="K93" s="176"/>
    </row>
    <row r="94" spans="1:11" s="70" customFormat="1" ht="26.25">
      <c r="A94" s="4">
        <f t="shared" si="0"/>
        <v>83</v>
      </c>
      <c r="B94" s="165" t="s">
        <v>533</v>
      </c>
      <c r="C94" s="99" t="s">
        <v>490</v>
      </c>
      <c r="D94" s="111">
        <v>43990</v>
      </c>
      <c r="E94" s="111">
        <v>44018</v>
      </c>
      <c r="F94" s="107">
        <v>125.5</v>
      </c>
      <c r="G94" s="107">
        <v>124.87</v>
      </c>
      <c r="H94" s="108" t="s">
        <v>532</v>
      </c>
      <c r="I94" s="146"/>
      <c r="K94" s="176"/>
    </row>
    <row r="95" spans="1:11" s="70" customFormat="1" ht="26.25">
      <c r="A95" s="4">
        <f t="shared" si="0"/>
        <v>84</v>
      </c>
      <c r="B95" s="37" t="s">
        <v>536</v>
      </c>
      <c r="C95" s="99" t="s">
        <v>490</v>
      </c>
      <c r="D95" s="145">
        <v>44063</v>
      </c>
      <c r="E95" s="145">
        <v>44088</v>
      </c>
      <c r="F95" s="31">
        <v>207.14</v>
      </c>
      <c r="G95" s="31">
        <v>207.14</v>
      </c>
      <c r="H95" s="38" t="s">
        <v>82</v>
      </c>
      <c r="I95" s="146" t="s">
        <v>56</v>
      </c>
      <c r="K95" s="176"/>
    </row>
    <row r="96" spans="1:11" s="70" customFormat="1" ht="26.25">
      <c r="A96" s="4">
        <f t="shared" si="0"/>
        <v>85</v>
      </c>
      <c r="B96" s="37" t="s">
        <v>176</v>
      </c>
      <c r="C96" s="99" t="s">
        <v>490</v>
      </c>
      <c r="D96" s="145">
        <v>44063</v>
      </c>
      <c r="E96" s="145">
        <v>44089</v>
      </c>
      <c r="F96" s="31">
        <v>74.05</v>
      </c>
      <c r="G96" s="31">
        <v>73.15</v>
      </c>
      <c r="H96" s="38" t="s">
        <v>534</v>
      </c>
      <c r="I96" s="147"/>
      <c r="K96" s="176"/>
    </row>
    <row r="97" spans="1:11" s="70" customFormat="1" ht="39">
      <c r="A97" s="4">
        <f t="shared" si="0"/>
        <v>86</v>
      </c>
      <c r="B97" s="37" t="s">
        <v>681</v>
      </c>
      <c r="C97" s="194" t="s">
        <v>641</v>
      </c>
      <c r="D97" s="200">
        <v>44112</v>
      </c>
      <c r="E97" s="200">
        <v>44137</v>
      </c>
      <c r="F97" s="121">
        <v>72.48</v>
      </c>
      <c r="G97" s="121">
        <v>72.48</v>
      </c>
      <c r="H97" s="71" t="s">
        <v>680</v>
      </c>
      <c r="I97" s="147" t="s">
        <v>56</v>
      </c>
      <c r="K97" s="176"/>
    </row>
    <row r="98" spans="1:11" s="70" customFormat="1" ht="26.25">
      <c r="A98" s="4">
        <f t="shared" si="0"/>
        <v>87</v>
      </c>
      <c r="B98" s="37" t="s">
        <v>683</v>
      </c>
      <c r="C98" s="194" t="s">
        <v>641</v>
      </c>
      <c r="D98" s="200">
        <v>44110</v>
      </c>
      <c r="E98" s="200">
        <v>44131</v>
      </c>
      <c r="F98" s="121">
        <v>216.82</v>
      </c>
      <c r="G98" s="121">
        <v>216.82</v>
      </c>
      <c r="H98" s="71" t="s">
        <v>682</v>
      </c>
      <c r="I98" s="147" t="s">
        <v>56</v>
      </c>
      <c r="K98" s="176"/>
    </row>
    <row r="99" spans="1:11" s="70" customFormat="1" ht="26.25">
      <c r="A99" s="4">
        <f t="shared" si="0"/>
        <v>88</v>
      </c>
      <c r="B99" s="187" t="s">
        <v>685</v>
      </c>
      <c r="C99" s="194" t="s">
        <v>641</v>
      </c>
      <c r="D99" s="195">
        <v>44112</v>
      </c>
      <c r="E99" s="196">
        <v>44137</v>
      </c>
      <c r="F99" s="197">
        <v>275.57</v>
      </c>
      <c r="G99" s="197">
        <v>205.3</v>
      </c>
      <c r="H99" s="198" t="s">
        <v>684</v>
      </c>
      <c r="I99" s="147"/>
      <c r="K99" s="176"/>
    </row>
    <row r="100" spans="1:11" s="70" customFormat="1" ht="26.25">
      <c r="A100" s="4">
        <f t="shared" si="0"/>
        <v>89</v>
      </c>
      <c r="B100" s="187" t="s">
        <v>687</v>
      </c>
      <c r="C100" s="194" t="s">
        <v>641</v>
      </c>
      <c r="D100" s="195">
        <v>44112</v>
      </c>
      <c r="E100" s="196">
        <v>44141</v>
      </c>
      <c r="F100" s="197">
        <v>50.82</v>
      </c>
      <c r="G100" s="197">
        <v>18.84</v>
      </c>
      <c r="H100" s="198" t="s">
        <v>686</v>
      </c>
      <c r="I100" s="147"/>
      <c r="K100" s="176"/>
    </row>
    <row r="101" spans="1:11" s="70" customFormat="1" ht="26.25">
      <c r="A101" s="4">
        <f t="shared" si="0"/>
        <v>90</v>
      </c>
      <c r="B101" s="188" t="s">
        <v>690</v>
      </c>
      <c r="C101" s="194" t="s">
        <v>641</v>
      </c>
      <c r="D101" s="195">
        <v>44146</v>
      </c>
      <c r="E101" s="196">
        <v>44172</v>
      </c>
      <c r="F101" s="199">
        <v>157.81</v>
      </c>
      <c r="G101" s="199">
        <v>111.78</v>
      </c>
      <c r="H101" s="198" t="s">
        <v>689</v>
      </c>
      <c r="I101" s="147"/>
      <c r="K101" s="176"/>
    </row>
    <row r="102" spans="1:11" s="70" customFormat="1" ht="26.25">
      <c r="A102" s="4">
        <f t="shared" si="0"/>
        <v>91</v>
      </c>
      <c r="B102" s="187" t="s">
        <v>688</v>
      </c>
      <c r="C102" s="194" t="s">
        <v>641</v>
      </c>
      <c r="D102" s="195">
        <v>44146</v>
      </c>
      <c r="E102" s="196">
        <v>44172</v>
      </c>
      <c r="F102" s="197">
        <v>64.29</v>
      </c>
      <c r="G102" s="197">
        <v>18.96</v>
      </c>
      <c r="H102" s="198" t="s">
        <v>98</v>
      </c>
      <c r="I102" s="147"/>
      <c r="K102" s="176"/>
    </row>
    <row r="103" spans="1:11" s="70" customFormat="1" ht="24" customHeight="1">
      <c r="A103" s="138"/>
      <c r="B103" s="149" t="s">
        <v>14</v>
      </c>
      <c r="C103" s="150"/>
      <c r="D103" s="150"/>
      <c r="E103" s="69"/>
      <c r="F103" s="75"/>
      <c r="G103" s="151"/>
      <c r="H103" s="152"/>
      <c r="I103" s="23"/>
      <c r="K103" s="176"/>
    </row>
    <row r="104" spans="1:11" s="70" customFormat="1" ht="26.25">
      <c r="A104" s="4">
        <v>92</v>
      </c>
      <c r="B104" s="48" t="s">
        <v>47</v>
      </c>
      <c r="C104" s="99" t="s">
        <v>490</v>
      </c>
      <c r="D104" s="111">
        <v>43771</v>
      </c>
      <c r="E104" s="111" t="s">
        <v>306</v>
      </c>
      <c r="F104" s="107">
        <v>69.05</v>
      </c>
      <c r="G104" s="107">
        <v>49.37</v>
      </c>
      <c r="H104" s="108" t="s">
        <v>78</v>
      </c>
      <c r="I104" s="10"/>
      <c r="K104" s="176"/>
    </row>
    <row r="105" spans="1:11" s="70" customFormat="1" ht="26.25">
      <c r="A105" s="4">
        <f>A104+1</f>
        <v>93</v>
      </c>
      <c r="B105" s="48" t="s">
        <v>48</v>
      </c>
      <c r="C105" s="99" t="s">
        <v>490</v>
      </c>
      <c r="D105" s="111">
        <v>43771</v>
      </c>
      <c r="E105" s="111" t="s">
        <v>306</v>
      </c>
      <c r="F105" s="107">
        <v>141.22</v>
      </c>
      <c r="G105" s="107">
        <v>79.08</v>
      </c>
      <c r="H105" s="108" t="s">
        <v>78</v>
      </c>
      <c r="I105" s="10"/>
      <c r="K105" s="176"/>
    </row>
    <row r="106" spans="1:11" s="70" customFormat="1" ht="26.25">
      <c r="A106" s="4">
        <f aca="true" t="shared" si="1" ref="A106:A117">A105+1</f>
        <v>94</v>
      </c>
      <c r="B106" s="48" t="s">
        <v>431</v>
      </c>
      <c r="C106" s="99" t="s">
        <v>490</v>
      </c>
      <c r="D106" s="111">
        <v>43771</v>
      </c>
      <c r="E106" s="111" t="s">
        <v>306</v>
      </c>
      <c r="F106" s="107">
        <v>495.22</v>
      </c>
      <c r="G106" s="107">
        <v>336.73</v>
      </c>
      <c r="H106" s="108" t="s">
        <v>78</v>
      </c>
      <c r="I106" s="10"/>
      <c r="K106" s="176"/>
    </row>
    <row r="107" spans="1:11" s="70" customFormat="1" ht="39">
      <c r="A107" s="4">
        <f t="shared" si="1"/>
        <v>95</v>
      </c>
      <c r="B107" s="48" t="s">
        <v>66</v>
      </c>
      <c r="C107" s="99" t="s">
        <v>490</v>
      </c>
      <c r="D107" s="111">
        <v>43771</v>
      </c>
      <c r="E107" s="111" t="s">
        <v>306</v>
      </c>
      <c r="F107" s="107">
        <v>129.15</v>
      </c>
      <c r="G107" s="107">
        <v>129.15</v>
      </c>
      <c r="H107" s="108" t="s">
        <v>307</v>
      </c>
      <c r="I107" s="10" t="s">
        <v>56</v>
      </c>
      <c r="K107" s="176"/>
    </row>
    <row r="108" spans="1:11" s="70" customFormat="1" ht="26.25">
      <c r="A108" s="4">
        <f t="shared" si="1"/>
        <v>96</v>
      </c>
      <c r="B108" s="48" t="s">
        <v>43</v>
      </c>
      <c r="C108" s="99" t="s">
        <v>490</v>
      </c>
      <c r="D108" s="111">
        <v>43771</v>
      </c>
      <c r="E108" s="111" t="s">
        <v>306</v>
      </c>
      <c r="F108" s="107">
        <v>32.37</v>
      </c>
      <c r="G108" s="107">
        <v>18.4</v>
      </c>
      <c r="H108" s="108" t="s">
        <v>289</v>
      </c>
      <c r="I108" s="10"/>
      <c r="K108" s="176"/>
    </row>
    <row r="109" spans="1:11" s="70" customFormat="1" ht="26.25">
      <c r="A109" s="4">
        <f t="shared" si="1"/>
        <v>97</v>
      </c>
      <c r="B109" s="48" t="s">
        <v>42</v>
      </c>
      <c r="C109" s="99" t="s">
        <v>490</v>
      </c>
      <c r="D109" s="111">
        <v>43771</v>
      </c>
      <c r="E109" s="111" t="s">
        <v>306</v>
      </c>
      <c r="F109" s="107">
        <v>49.12</v>
      </c>
      <c r="G109" s="107">
        <v>32.46</v>
      </c>
      <c r="H109" s="108" t="s">
        <v>79</v>
      </c>
      <c r="I109" s="10"/>
      <c r="K109" s="176"/>
    </row>
    <row r="110" spans="1:11" s="70" customFormat="1" ht="26.25">
      <c r="A110" s="4">
        <f t="shared" si="1"/>
        <v>98</v>
      </c>
      <c r="B110" s="48" t="s">
        <v>45</v>
      </c>
      <c r="C110" s="99" t="s">
        <v>490</v>
      </c>
      <c r="D110" s="111">
        <v>43771</v>
      </c>
      <c r="E110" s="111" t="s">
        <v>306</v>
      </c>
      <c r="F110" s="107">
        <v>121.72</v>
      </c>
      <c r="G110" s="107">
        <v>74.24</v>
      </c>
      <c r="H110" s="108" t="s">
        <v>289</v>
      </c>
      <c r="I110" s="10"/>
      <c r="K110" s="176"/>
    </row>
    <row r="111" spans="1:11" s="70" customFormat="1" ht="26.25">
      <c r="A111" s="4">
        <f t="shared" si="1"/>
        <v>99</v>
      </c>
      <c r="B111" s="48" t="s">
        <v>44</v>
      </c>
      <c r="C111" s="99" t="s">
        <v>490</v>
      </c>
      <c r="D111" s="111">
        <v>43771</v>
      </c>
      <c r="E111" s="111" t="s">
        <v>306</v>
      </c>
      <c r="F111" s="107">
        <v>97.03</v>
      </c>
      <c r="G111" s="107">
        <v>62.1</v>
      </c>
      <c r="H111" s="108" t="s">
        <v>78</v>
      </c>
      <c r="I111" s="10"/>
      <c r="K111" s="176"/>
    </row>
    <row r="112" spans="1:11" s="70" customFormat="1" ht="26.25">
      <c r="A112" s="4">
        <f t="shared" si="1"/>
        <v>100</v>
      </c>
      <c r="B112" s="48" t="s">
        <v>46</v>
      </c>
      <c r="C112" s="99" t="s">
        <v>490</v>
      </c>
      <c r="D112" s="111">
        <v>43771</v>
      </c>
      <c r="E112" s="111" t="s">
        <v>306</v>
      </c>
      <c r="F112" s="107">
        <v>36.94</v>
      </c>
      <c r="G112" s="107">
        <v>26.41</v>
      </c>
      <c r="H112" s="108" t="s">
        <v>305</v>
      </c>
      <c r="I112" s="10"/>
      <c r="K112" s="176"/>
    </row>
    <row r="113" spans="1:11" s="70" customFormat="1" ht="26.25">
      <c r="A113" s="4">
        <f t="shared" si="1"/>
        <v>101</v>
      </c>
      <c r="B113" s="48" t="s">
        <v>319</v>
      </c>
      <c r="C113" s="99" t="s">
        <v>490</v>
      </c>
      <c r="D113" s="111">
        <v>43781</v>
      </c>
      <c r="E113" s="111" t="s">
        <v>316</v>
      </c>
      <c r="F113" s="107">
        <v>109.73</v>
      </c>
      <c r="G113" s="107">
        <v>77.36</v>
      </c>
      <c r="H113" s="108" t="s">
        <v>290</v>
      </c>
      <c r="I113" s="74"/>
      <c r="K113" s="176"/>
    </row>
    <row r="114" spans="1:11" s="70" customFormat="1" ht="26.25">
      <c r="A114" s="4">
        <f t="shared" si="1"/>
        <v>102</v>
      </c>
      <c r="B114" s="48" t="s">
        <v>318</v>
      </c>
      <c r="C114" s="99" t="s">
        <v>490</v>
      </c>
      <c r="D114" s="111">
        <v>43781</v>
      </c>
      <c r="E114" s="111" t="s">
        <v>316</v>
      </c>
      <c r="F114" s="107">
        <v>78.87</v>
      </c>
      <c r="G114" s="107">
        <v>54.02</v>
      </c>
      <c r="H114" s="108" t="s">
        <v>305</v>
      </c>
      <c r="I114" s="5"/>
      <c r="K114" s="176"/>
    </row>
    <row r="115" spans="1:11" s="70" customFormat="1" ht="26.25">
      <c r="A115" s="4">
        <f t="shared" si="1"/>
        <v>103</v>
      </c>
      <c r="B115" s="48" t="s">
        <v>317</v>
      </c>
      <c r="C115" s="99" t="s">
        <v>490</v>
      </c>
      <c r="D115" s="111">
        <v>43781</v>
      </c>
      <c r="E115" s="111" t="s">
        <v>316</v>
      </c>
      <c r="F115" s="107">
        <v>194.41</v>
      </c>
      <c r="G115" s="107">
        <v>134.24</v>
      </c>
      <c r="H115" s="108" t="s">
        <v>305</v>
      </c>
      <c r="I115" s="10"/>
      <c r="K115" s="176"/>
    </row>
    <row r="116" spans="1:11" s="70" customFormat="1" ht="26.25">
      <c r="A116" s="4">
        <f t="shared" si="1"/>
        <v>104</v>
      </c>
      <c r="B116" s="141" t="s">
        <v>315</v>
      </c>
      <c r="C116" s="98" t="s">
        <v>490</v>
      </c>
      <c r="D116" s="142">
        <v>43781</v>
      </c>
      <c r="E116" s="142" t="s">
        <v>314</v>
      </c>
      <c r="F116" s="143">
        <v>222.13</v>
      </c>
      <c r="G116" s="143">
        <v>100</v>
      </c>
      <c r="H116" s="144" t="s">
        <v>369</v>
      </c>
      <c r="I116" s="74"/>
      <c r="K116" s="176"/>
    </row>
    <row r="117" spans="1:11" s="70" customFormat="1" ht="27">
      <c r="A117" s="4">
        <f t="shared" si="1"/>
        <v>105</v>
      </c>
      <c r="B117" s="120" t="s">
        <v>538</v>
      </c>
      <c r="C117" s="99" t="s">
        <v>490</v>
      </c>
      <c r="D117" s="148">
        <v>43993</v>
      </c>
      <c r="E117" s="148">
        <v>44018</v>
      </c>
      <c r="F117" s="121">
        <v>102.53</v>
      </c>
      <c r="G117" s="121">
        <v>102.53</v>
      </c>
      <c r="H117" s="71" t="s">
        <v>537</v>
      </c>
      <c r="I117" s="5" t="s">
        <v>56</v>
      </c>
      <c r="K117" s="176"/>
    </row>
    <row r="118" spans="1:11" s="70" customFormat="1" ht="26.25" customHeight="1">
      <c r="A118" s="4"/>
      <c r="B118" s="13" t="s">
        <v>49</v>
      </c>
      <c r="C118" s="11"/>
      <c r="D118" s="11"/>
      <c r="E118" s="110"/>
      <c r="F118" s="18"/>
      <c r="G118" s="18"/>
      <c r="H118" s="72"/>
      <c r="I118" s="10"/>
      <c r="K118" s="176"/>
    </row>
    <row r="119" spans="1:11" s="70" customFormat="1" ht="52.5">
      <c r="A119" s="4">
        <v>106</v>
      </c>
      <c r="B119" s="48" t="s">
        <v>304</v>
      </c>
      <c r="C119" s="99" t="s">
        <v>490</v>
      </c>
      <c r="D119" s="111">
        <v>43768</v>
      </c>
      <c r="E119" s="111" t="s">
        <v>301</v>
      </c>
      <c r="F119" s="107">
        <v>143.63</v>
      </c>
      <c r="G119" s="107">
        <v>128.64</v>
      </c>
      <c r="H119" s="108" t="s">
        <v>84</v>
      </c>
      <c r="I119" s="10"/>
      <c r="K119" s="176"/>
    </row>
    <row r="120" spans="1:11" s="70" customFormat="1" ht="52.5">
      <c r="A120" s="4">
        <v>107</v>
      </c>
      <c r="B120" s="48" t="s">
        <v>303</v>
      </c>
      <c r="C120" s="99" t="s">
        <v>490</v>
      </c>
      <c r="D120" s="111">
        <v>43768</v>
      </c>
      <c r="E120" s="111" t="s">
        <v>301</v>
      </c>
      <c r="F120" s="107">
        <v>275.52</v>
      </c>
      <c r="G120" s="107">
        <v>246.08</v>
      </c>
      <c r="H120" s="108" t="s">
        <v>84</v>
      </c>
      <c r="I120" s="10"/>
      <c r="K120" s="176"/>
    </row>
    <row r="121" spans="1:11" s="70" customFormat="1" ht="26.25" customHeight="1">
      <c r="A121" s="4"/>
      <c r="B121" s="13" t="s">
        <v>50</v>
      </c>
      <c r="C121" s="11"/>
      <c r="D121" s="11"/>
      <c r="E121" s="110"/>
      <c r="F121" s="18"/>
      <c r="G121" s="18"/>
      <c r="H121" s="72"/>
      <c r="I121" s="10"/>
      <c r="K121" s="176"/>
    </row>
    <row r="122" spans="1:11" s="70" customFormat="1" ht="26.25">
      <c r="A122" s="4">
        <v>108</v>
      </c>
      <c r="B122" s="48" t="s">
        <v>297</v>
      </c>
      <c r="C122" s="99" t="s">
        <v>490</v>
      </c>
      <c r="D122" s="111">
        <v>43763</v>
      </c>
      <c r="E122" s="111" t="s">
        <v>296</v>
      </c>
      <c r="F122" s="107">
        <v>132</v>
      </c>
      <c r="G122" s="107">
        <v>132</v>
      </c>
      <c r="H122" s="108" t="s">
        <v>77</v>
      </c>
      <c r="I122" s="10" t="s">
        <v>56</v>
      </c>
      <c r="K122" s="176"/>
    </row>
    <row r="123" spans="1:11" s="70" customFormat="1" ht="26.25">
      <c r="A123" s="4">
        <f>A122+1</f>
        <v>109</v>
      </c>
      <c r="B123" s="48" t="s">
        <v>309</v>
      </c>
      <c r="C123" s="99" t="s">
        <v>490</v>
      </c>
      <c r="D123" s="111">
        <v>43774</v>
      </c>
      <c r="E123" s="111" t="s">
        <v>308</v>
      </c>
      <c r="F123" s="107">
        <v>576.29</v>
      </c>
      <c r="G123" s="107">
        <v>576.29</v>
      </c>
      <c r="H123" s="108" t="s">
        <v>80</v>
      </c>
      <c r="I123" s="10" t="s">
        <v>56</v>
      </c>
      <c r="K123" s="176"/>
    </row>
    <row r="124" spans="1:11" s="70" customFormat="1" ht="52.5">
      <c r="A124" s="4">
        <f aca="true" t="shared" si="2" ref="A124:A144">A123+1</f>
        <v>110</v>
      </c>
      <c r="B124" s="48" t="s">
        <v>334</v>
      </c>
      <c r="C124" s="99" t="s">
        <v>490</v>
      </c>
      <c r="D124" s="111">
        <v>43828</v>
      </c>
      <c r="E124" s="111" t="s">
        <v>320</v>
      </c>
      <c r="F124" s="107">
        <v>515.5</v>
      </c>
      <c r="G124" s="107">
        <v>515.5</v>
      </c>
      <c r="H124" s="108" t="s">
        <v>368</v>
      </c>
      <c r="I124" s="10" t="s">
        <v>56</v>
      </c>
      <c r="K124" s="176"/>
    </row>
    <row r="125" spans="1:11" s="70" customFormat="1" ht="39">
      <c r="A125" s="4">
        <f t="shared" si="2"/>
        <v>111</v>
      </c>
      <c r="B125" s="48" t="s">
        <v>333</v>
      </c>
      <c r="C125" s="99" t="s">
        <v>490</v>
      </c>
      <c r="D125" s="111">
        <v>43828</v>
      </c>
      <c r="E125" s="111" t="s">
        <v>331</v>
      </c>
      <c r="F125" s="107">
        <v>92.31</v>
      </c>
      <c r="G125" s="107">
        <v>30</v>
      </c>
      <c r="H125" s="108" t="s">
        <v>373</v>
      </c>
      <c r="I125" s="10"/>
      <c r="K125" s="176"/>
    </row>
    <row r="126" spans="1:11" s="70" customFormat="1" ht="26.25">
      <c r="A126" s="4">
        <f t="shared" si="2"/>
        <v>112</v>
      </c>
      <c r="B126" s="48" t="s">
        <v>332</v>
      </c>
      <c r="C126" s="99" t="s">
        <v>490</v>
      </c>
      <c r="D126" s="111">
        <v>43828</v>
      </c>
      <c r="E126" s="111" t="s">
        <v>331</v>
      </c>
      <c r="F126" s="107">
        <v>427.98</v>
      </c>
      <c r="G126" s="107">
        <v>154.07</v>
      </c>
      <c r="H126" s="108" t="s">
        <v>330</v>
      </c>
      <c r="I126" s="10"/>
      <c r="K126" s="176"/>
    </row>
    <row r="127" spans="1:11" s="70" customFormat="1" ht="39">
      <c r="A127" s="4">
        <f t="shared" si="2"/>
        <v>113</v>
      </c>
      <c r="B127" s="48" t="s">
        <v>339</v>
      </c>
      <c r="C127" s="99" t="s">
        <v>490</v>
      </c>
      <c r="D127" s="111">
        <v>43828</v>
      </c>
      <c r="E127" s="111" t="s">
        <v>331</v>
      </c>
      <c r="F127" s="107">
        <v>146.3</v>
      </c>
      <c r="G127" s="107">
        <v>47.2</v>
      </c>
      <c r="H127" s="108" t="s">
        <v>374</v>
      </c>
      <c r="I127" s="10"/>
      <c r="K127" s="176"/>
    </row>
    <row r="128" spans="1:11" s="70" customFormat="1" ht="39">
      <c r="A128" s="4">
        <f t="shared" si="2"/>
        <v>114</v>
      </c>
      <c r="B128" s="48" t="s">
        <v>338</v>
      </c>
      <c r="C128" s="99" t="s">
        <v>490</v>
      </c>
      <c r="D128" s="111">
        <v>43828</v>
      </c>
      <c r="E128" s="111" t="s">
        <v>337</v>
      </c>
      <c r="F128" s="107">
        <v>354.65</v>
      </c>
      <c r="G128" s="107">
        <v>160</v>
      </c>
      <c r="H128" s="108" t="s">
        <v>336</v>
      </c>
      <c r="I128" s="10"/>
      <c r="K128" s="176"/>
    </row>
    <row r="129" spans="1:11" s="70" customFormat="1" ht="52.5">
      <c r="A129" s="4">
        <f t="shared" si="2"/>
        <v>115</v>
      </c>
      <c r="B129" s="48" t="s">
        <v>428</v>
      </c>
      <c r="C129" s="99" t="s">
        <v>490</v>
      </c>
      <c r="D129" s="111">
        <v>43850</v>
      </c>
      <c r="E129" s="111" t="s">
        <v>340</v>
      </c>
      <c r="F129" s="107">
        <v>187.8</v>
      </c>
      <c r="G129" s="107">
        <v>187.8</v>
      </c>
      <c r="H129" s="108" t="s">
        <v>368</v>
      </c>
      <c r="I129" s="10" t="s">
        <v>56</v>
      </c>
      <c r="K129" s="176"/>
    </row>
    <row r="130" spans="1:11" s="70" customFormat="1" ht="52.5">
      <c r="A130" s="4">
        <f t="shared" si="2"/>
        <v>116</v>
      </c>
      <c r="B130" s="48" t="s">
        <v>348</v>
      </c>
      <c r="C130" s="99" t="s">
        <v>490</v>
      </c>
      <c r="D130" s="111">
        <v>43871</v>
      </c>
      <c r="E130" s="111" t="s">
        <v>347</v>
      </c>
      <c r="F130" s="107">
        <v>27.33</v>
      </c>
      <c r="G130" s="107">
        <v>27.33</v>
      </c>
      <c r="H130" s="108" t="s">
        <v>368</v>
      </c>
      <c r="I130" s="74" t="s">
        <v>56</v>
      </c>
      <c r="K130" s="176"/>
    </row>
    <row r="131" spans="1:11" s="70" customFormat="1" ht="26.25">
      <c r="A131" s="4">
        <f t="shared" si="2"/>
        <v>117</v>
      </c>
      <c r="B131" s="48" t="s">
        <v>351</v>
      </c>
      <c r="C131" s="99" t="s">
        <v>490</v>
      </c>
      <c r="D131" s="111">
        <v>43871</v>
      </c>
      <c r="E131" s="111" t="s">
        <v>347</v>
      </c>
      <c r="F131" s="107">
        <v>171.9</v>
      </c>
      <c r="G131" s="107">
        <v>171.9</v>
      </c>
      <c r="H131" s="108" t="s">
        <v>350</v>
      </c>
      <c r="I131" s="5" t="s">
        <v>56</v>
      </c>
      <c r="K131" s="176"/>
    </row>
    <row r="132" spans="1:11" s="70" customFormat="1" ht="26.25">
      <c r="A132" s="4">
        <f t="shared" si="2"/>
        <v>118</v>
      </c>
      <c r="B132" s="48" t="s">
        <v>356</v>
      </c>
      <c r="C132" s="99" t="s">
        <v>490</v>
      </c>
      <c r="D132" s="111">
        <v>43871</v>
      </c>
      <c r="E132" s="111" t="s">
        <v>355</v>
      </c>
      <c r="F132" s="107">
        <v>125.47</v>
      </c>
      <c r="G132" s="107">
        <v>119.83</v>
      </c>
      <c r="H132" s="108" t="s">
        <v>354</v>
      </c>
      <c r="I132" s="5"/>
      <c r="K132" s="176"/>
    </row>
    <row r="133" spans="1:11" s="70" customFormat="1" ht="26.25">
      <c r="A133" s="4">
        <f t="shared" si="2"/>
        <v>119</v>
      </c>
      <c r="B133" s="48" t="s">
        <v>365</v>
      </c>
      <c r="C133" s="99" t="s">
        <v>490</v>
      </c>
      <c r="D133" s="111">
        <v>43892</v>
      </c>
      <c r="E133" s="111" t="s">
        <v>364</v>
      </c>
      <c r="F133" s="107">
        <v>431.36</v>
      </c>
      <c r="G133" s="107">
        <v>427.04</v>
      </c>
      <c r="H133" s="108" t="s">
        <v>363</v>
      </c>
      <c r="I133" s="23"/>
      <c r="K133" s="176"/>
    </row>
    <row r="134" spans="1:11" s="70" customFormat="1" ht="26.25">
      <c r="A134" s="4">
        <f t="shared" si="2"/>
        <v>120</v>
      </c>
      <c r="B134" s="48" t="s">
        <v>367</v>
      </c>
      <c r="C134" s="99" t="s">
        <v>490</v>
      </c>
      <c r="D134" s="111">
        <v>43892</v>
      </c>
      <c r="E134" s="111" t="s">
        <v>364</v>
      </c>
      <c r="F134" s="107">
        <v>109.32</v>
      </c>
      <c r="G134" s="107">
        <v>108.77</v>
      </c>
      <c r="H134" s="108" t="s">
        <v>88</v>
      </c>
      <c r="I134" s="23"/>
      <c r="K134" s="176"/>
    </row>
    <row r="135" spans="1:11" s="70" customFormat="1" ht="26.25">
      <c r="A135" s="4">
        <f t="shared" si="2"/>
        <v>121</v>
      </c>
      <c r="B135" s="48" t="s">
        <v>64</v>
      </c>
      <c r="C135" s="99" t="s">
        <v>490</v>
      </c>
      <c r="D135" s="111">
        <v>43892</v>
      </c>
      <c r="E135" s="111" t="s">
        <v>366</v>
      </c>
      <c r="F135" s="107">
        <v>54.71</v>
      </c>
      <c r="G135" s="107">
        <v>54.71</v>
      </c>
      <c r="H135" s="108" t="s">
        <v>285</v>
      </c>
      <c r="I135" s="23" t="s">
        <v>56</v>
      </c>
      <c r="K135" s="176"/>
    </row>
    <row r="136" spans="1:11" s="70" customFormat="1" ht="26.25">
      <c r="A136" s="4">
        <f t="shared" si="2"/>
        <v>122</v>
      </c>
      <c r="B136" s="48" t="s">
        <v>434</v>
      </c>
      <c r="C136" s="99" t="s">
        <v>490</v>
      </c>
      <c r="D136" s="111">
        <v>43929</v>
      </c>
      <c r="E136" s="111">
        <v>43957</v>
      </c>
      <c r="F136" s="107">
        <v>111.83</v>
      </c>
      <c r="G136" s="107">
        <v>98.94</v>
      </c>
      <c r="H136" s="108" t="s">
        <v>435</v>
      </c>
      <c r="I136" s="23"/>
      <c r="K136" s="176"/>
    </row>
    <row r="137" spans="1:11" s="70" customFormat="1" ht="26.25">
      <c r="A137" s="137">
        <f t="shared" si="2"/>
        <v>123</v>
      </c>
      <c r="B137" s="141" t="s">
        <v>436</v>
      </c>
      <c r="C137" s="98" t="s">
        <v>490</v>
      </c>
      <c r="D137" s="142">
        <v>43929</v>
      </c>
      <c r="E137" s="142">
        <v>43963</v>
      </c>
      <c r="F137" s="143">
        <v>115</v>
      </c>
      <c r="G137" s="143">
        <v>98.32</v>
      </c>
      <c r="H137" s="144" t="s">
        <v>437</v>
      </c>
      <c r="I137" s="113"/>
      <c r="K137" s="176"/>
    </row>
    <row r="138" spans="1:11" s="70" customFormat="1" ht="26.25">
      <c r="A138" s="137">
        <f t="shared" si="2"/>
        <v>124</v>
      </c>
      <c r="B138" s="165" t="s">
        <v>544</v>
      </c>
      <c r="C138" s="99" t="s">
        <v>490</v>
      </c>
      <c r="D138" s="166">
        <v>43991</v>
      </c>
      <c r="E138" s="166">
        <v>44012</v>
      </c>
      <c r="F138" s="167">
        <v>575.51</v>
      </c>
      <c r="G138" s="167">
        <v>575.51</v>
      </c>
      <c r="H138" s="108" t="s">
        <v>543</v>
      </c>
      <c r="I138" s="5" t="s">
        <v>56</v>
      </c>
      <c r="K138" s="176"/>
    </row>
    <row r="139" spans="1:11" s="70" customFormat="1" ht="26.25">
      <c r="A139" s="137">
        <f t="shared" si="2"/>
        <v>125</v>
      </c>
      <c r="B139" s="168" t="s">
        <v>542</v>
      </c>
      <c r="C139" s="98" t="s">
        <v>490</v>
      </c>
      <c r="D139" s="169">
        <v>43992</v>
      </c>
      <c r="E139" s="169">
        <v>44018</v>
      </c>
      <c r="F139" s="170">
        <v>420</v>
      </c>
      <c r="G139" s="170">
        <v>144.9</v>
      </c>
      <c r="H139" s="144" t="s">
        <v>541</v>
      </c>
      <c r="I139" s="5"/>
      <c r="K139" s="176"/>
    </row>
    <row r="140" spans="1:11" s="70" customFormat="1" ht="26.25">
      <c r="A140" s="137">
        <f t="shared" si="2"/>
        <v>126</v>
      </c>
      <c r="B140" s="37" t="s">
        <v>540</v>
      </c>
      <c r="C140" s="99" t="s">
        <v>490</v>
      </c>
      <c r="D140" s="171">
        <v>44046</v>
      </c>
      <c r="E140" s="171">
        <v>44074</v>
      </c>
      <c r="F140" s="31">
        <v>298</v>
      </c>
      <c r="G140" s="31">
        <v>195.53</v>
      </c>
      <c r="H140" s="38" t="s">
        <v>539</v>
      </c>
      <c r="I140" s="5"/>
      <c r="K140" s="176"/>
    </row>
    <row r="141" spans="1:11" s="70" customFormat="1" ht="39">
      <c r="A141" s="137">
        <f t="shared" si="2"/>
        <v>127</v>
      </c>
      <c r="B141" s="37" t="s">
        <v>692</v>
      </c>
      <c r="C141" s="99" t="s">
        <v>641</v>
      </c>
      <c r="D141" s="190">
        <v>44110</v>
      </c>
      <c r="E141" s="191">
        <v>44137</v>
      </c>
      <c r="F141" s="192">
        <v>59.53</v>
      </c>
      <c r="G141" s="192">
        <v>58.63</v>
      </c>
      <c r="H141" s="193" t="s">
        <v>691</v>
      </c>
      <c r="I141" s="23"/>
      <c r="K141" s="176"/>
    </row>
    <row r="142" spans="1:11" s="70" customFormat="1" ht="26.25">
      <c r="A142" s="137">
        <f t="shared" si="2"/>
        <v>128</v>
      </c>
      <c r="B142" s="120" t="s">
        <v>64</v>
      </c>
      <c r="C142" s="186" t="s">
        <v>641</v>
      </c>
      <c r="D142" s="189">
        <v>44111</v>
      </c>
      <c r="E142" s="189">
        <v>44137</v>
      </c>
      <c r="F142" s="121">
        <v>1.26</v>
      </c>
      <c r="G142" s="121">
        <v>1.26</v>
      </c>
      <c r="H142" s="71" t="s">
        <v>693</v>
      </c>
      <c r="I142" s="23" t="s">
        <v>56</v>
      </c>
      <c r="K142" s="176"/>
    </row>
    <row r="143" spans="1:11" s="70" customFormat="1" ht="26.25">
      <c r="A143" s="137">
        <f t="shared" si="2"/>
        <v>129</v>
      </c>
      <c r="B143" s="120" t="s">
        <v>64</v>
      </c>
      <c r="C143" s="186" t="s">
        <v>641</v>
      </c>
      <c r="D143" s="190">
        <v>44111</v>
      </c>
      <c r="E143" s="191">
        <v>44137</v>
      </c>
      <c r="F143" s="192">
        <v>20.66</v>
      </c>
      <c r="G143" s="192">
        <v>15.08</v>
      </c>
      <c r="H143" s="193" t="s">
        <v>98</v>
      </c>
      <c r="I143" s="23"/>
      <c r="K143" s="176"/>
    </row>
    <row r="144" spans="1:11" s="70" customFormat="1" ht="26.25">
      <c r="A144" s="137">
        <f t="shared" si="2"/>
        <v>130</v>
      </c>
      <c r="B144" s="120" t="s">
        <v>695</v>
      </c>
      <c r="C144" s="186" t="s">
        <v>641</v>
      </c>
      <c r="D144" s="189">
        <v>44110</v>
      </c>
      <c r="E144" s="189">
        <v>44134</v>
      </c>
      <c r="F144" s="121">
        <v>95.08</v>
      </c>
      <c r="G144" s="121">
        <v>89.38</v>
      </c>
      <c r="H144" s="71" t="s">
        <v>694</v>
      </c>
      <c r="I144" s="23"/>
      <c r="K144" s="176"/>
    </row>
    <row r="145" spans="1:11" s="33" customFormat="1" ht="33.75" customHeight="1">
      <c r="A145" s="4"/>
      <c r="B145" s="217" t="s">
        <v>55</v>
      </c>
      <c r="C145" s="217"/>
      <c r="D145" s="217"/>
      <c r="E145" s="217"/>
      <c r="F145" s="17"/>
      <c r="G145" s="17"/>
      <c r="H145" s="11"/>
      <c r="I145" s="32"/>
      <c r="K145" s="176"/>
    </row>
    <row r="146" spans="1:11" s="33" customFormat="1" ht="24" customHeight="1">
      <c r="A146" s="4"/>
      <c r="B146" s="13" t="s">
        <v>14</v>
      </c>
      <c r="C146" s="5"/>
      <c r="D146" s="5"/>
      <c r="E146" s="6"/>
      <c r="F146" s="18"/>
      <c r="G146" s="18"/>
      <c r="H146" s="9"/>
      <c r="I146" s="9"/>
      <c r="K146" s="176"/>
    </row>
    <row r="147" spans="1:11" s="33" customFormat="1" ht="26.25">
      <c r="A147" s="4">
        <v>131</v>
      </c>
      <c r="B147" s="48" t="s">
        <v>143</v>
      </c>
      <c r="C147" s="7" t="s">
        <v>490</v>
      </c>
      <c r="D147" s="39">
        <v>43745</v>
      </c>
      <c r="E147" s="39">
        <v>43760</v>
      </c>
      <c r="F147" s="31">
        <v>115.18</v>
      </c>
      <c r="G147" s="31">
        <v>76.59</v>
      </c>
      <c r="H147" s="31" t="s">
        <v>101</v>
      </c>
      <c r="I147" s="9"/>
      <c r="K147" s="176"/>
    </row>
    <row r="148" spans="1:11" s="33" customFormat="1" ht="26.25">
      <c r="A148" s="4">
        <f>A147+1</f>
        <v>132</v>
      </c>
      <c r="B148" s="48" t="s">
        <v>144</v>
      </c>
      <c r="C148" s="7" t="s">
        <v>490</v>
      </c>
      <c r="D148" s="39">
        <v>43747</v>
      </c>
      <c r="E148" s="39">
        <v>43761</v>
      </c>
      <c r="F148" s="31">
        <v>14.49</v>
      </c>
      <c r="G148" s="31">
        <v>10.94</v>
      </c>
      <c r="H148" s="31" t="s">
        <v>101</v>
      </c>
      <c r="I148" s="9"/>
      <c r="K148" s="176"/>
    </row>
    <row r="149" spans="1:11" s="33" customFormat="1" ht="26.25">
      <c r="A149" s="4">
        <f aca="true" t="shared" si="3" ref="A149:A197">A148+1</f>
        <v>133</v>
      </c>
      <c r="B149" s="48" t="s">
        <v>145</v>
      </c>
      <c r="C149" s="7" t="s">
        <v>490</v>
      </c>
      <c r="D149" s="39">
        <v>43747</v>
      </c>
      <c r="E149" s="39">
        <v>43759</v>
      </c>
      <c r="F149" s="31">
        <v>147.24</v>
      </c>
      <c r="G149" s="31">
        <v>96.44</v>
      </c>
      <c r="H149" s="31" t="s">
        <v>23</v>
      </c>
      <c r="I149" s="9"/>
      <c r="K149" s="176"/>
    </row>
    <row r="150" spans="1:11" s="33" customFormat="1" ht="26.25">
      <c r="A150" s="4">
        <f t="shared" si="3"/>
        <v>134</v>
      </c>
      <c r="B150" s="48" t="s">
        <v>146</v>
      </c>
      <c r="C150" s="7" t="s">
        <v>490</v>
      </c>
      <c r="D150" s="39">
        <v>43748</v>
      </c>
      <c r="E150" s="39">
        <v>43766</v>
      </c>
      <c r="F150" s="31">
        <v>37.33</v>
      </c>
      <c r="G150" s="31">
        <v>30.74</v>
      </c>
      <c r="H150" s="31" t="s">
        <v>101</v>
      </c>
      <c r="I150" s="9"/>
      <c r="K150" s="176"/>
    </row>
    <row r="151" spans="1:11" s="33" customFormat="1" ht="26.25">
      <c r="A151" s="4">
        <f t="shared" si="3"/>
        <v>135</v>
      </c>
      <c r="B151" s="48" t="s">
        <v>147</v>
      </c>
      <c r="C151" s="7" t="s">
        <v>490</v>
      </c>
      <c r="D151" s="39">
        <v>43747</v>
      </c>
      <c r="E151" s="39">
        <v>43760</v>
      </c>
      <c r="F151" s="31">
        <v>241.85</v>
      </c>
      <c r="G151" s="31">
        <v>235.8</v>
      </c>
      <c r="H151" s="31" t="s">
        <v>22</v>
      </c>
      <c r="I151" s="9"/>
      <c r="K151" s="176"/>
    </row>
    <row r="152" spans="1:11" s="33" customFormat="1" ht="26.25">
      <c r="A152" s="4">
        <f t="shared" si="3"/>
        <v>136</v>
      </c>
      <c r="B152" s="48" t="s">
        <v>148</v>
      </c>
      <c r="C152" s="7" t="s">
        <v>490</v>
      </c>
      <c r="D152" s="39">
        <v>43748</v>
      </c>
      <c r="E152" s="39">
        <v>43761</v>
      </c>
      <c r="F152" s="31">
        <v>1629.76</v>
      </c>
      <c r="G152" s="31">
        <v>1572.72</v>
      </c>
      <c r="H152" s="31" t="s">
        <v>22</v>
      </c>
      <c r="I152" s="9"/>
      <c r="K152" s="176"/>
    </row>
    <row r="153" spans="1:11" s="33" customFormat="1" ht="26.25">
      <c r="A153" s="4">
        <f t="shared" si="3"/>
        <v>137</v>
      </c>
      <c r="B153" s="48" t="s">
        <v>149</v>
      </c>
      <c r="C153" s="7" t="s">
        <v>490</v>
      </c>
      <c r="D153" s="39">
        <v>43752</v>
      </c>
      <c r="E153" s="39">
        <v>43763</v>
      </c>
      <c r="F153" s="31">
        <v>29.05</v>
      </c>
      <c r="G153" s="31">
        <v>13.83</v>
      </c>
      <c r="H153" s="31" t="s">
        <v>103</v>
      </c>
      <c r="I153" s="9"/>
      <c r="K153" s="176"/>
    </row>
    <row r="154" spans="1:11" s="33" customFormat="1" ht="26.25">
      <c r="A154" s="4">
        <f t="shared" si="3"/>
        <v>138</v>
      </c>
      <c r="B154" s="48" t="s">
        <v>150</v>
      </c>
      <c r="C154" s="7" t="s">
        <v>490</v>
      </c>
      <c r="D154" s="39">
        <v>43748</v>
      </c>
      <c r="E154" s="39">
        <v>43760</v>
      </c>
      <c r="F154" s="31">
        <v>53.77</v>
      </c>
      <c r="G154" s="31">
        <v>42</v>
      </c>
      <c r="H154" s="31" t="s">
        <v>102</v>
      </c>
      <c r="I154" s="9"/>
      <c r="K154" s="176"/>
    </row>
    <row r="155" spans="1:11" s="33" customFormat="1" ht="26.25">
      <c r="A155" s="4">
        <f t="shared" si="3"/>
        <v>139</v>
      </c>
      <c r="B155" s="48" t="s">
        <v>151</v>
      </c>
      <c r="C155" s="7" t="s">
        <v>490</v>
      </c>
      <c r="D155" s="39">
        <v>43748</v>
      </c>
      <c r="E155" s="39">
        <v>43760</v>
      </c>
      <c r="F155" s="31">
        <v>276.98</v>
      </c>
      <c r="G155" s="31">
        <v>245.13</v>
      </c>
      <c r="H155" s="31" t="s">
        <v>102</v>
      </c>
      <c r="I155" s="9"/>
      <c r="K155" s="176"/>
    </row>
    <row r="156" spans="1:11" s="33" customFormat="1" ht="26.25">
      <c r="A156" s="4">
        <f t="shared" si="3"/>
        <v>140</v>
      </c>
      <c r="B156" s="48" t="s">
        <v>152</v>
      </c>
      <c r="C156" s="7" t="s">
        <v>490</v>
      </c>
      <c r="D156" s="39">
        <v>43753</v>
      </c>
      <c r="E156" s="39">
        <v>43767</v>
      </c>
      <c r="F156" s="31">
        <v>9.48</v>
      </c>
      <c r="G156" s="31">
        <v>8.35</v>
      </c>
      <c r="H156" s="31" t="s">
        <v>101</v>
      </c>
      <c r="I156" s="9"/>
      <c r="K156" s="176"/>
    </row>
    <row r="157" spans="1:11" s="33" customFormat="1" ht="26.25">
      <c r="A157" s="4">
        <f t="shared" si="3"/>
        <v>141</v>
      </c>
      <c r="B157" s="48" t="s">
        <v>153</v>
      </c>
      <c r="C157" s="7" t="s">
        <v>490</v>
      </c>
      <c r="D157" s="39">
        <v>43753</v>
      </c>
      <c r="E157" s="39">
        <v>43767</v>
      </c>
      <c r="F157" s="31">
        <v>190.05</v>
      </c>
      <c r="G157" s="31">
        <v>142.53</v>
      </c>
      <c r="H157" s="31" t="s">
        <v>101</v>
      </c>
      <c r="I157" s="9"/>
      <c r="K157" s="176"/>
    </row>
    <row r="158" spans="1:11" s="33" customFormat="1" ht="26.25">
      <c r="A158" s="4">
        <f t="shared" si="3"/>
        <v>142</v>
      </c>
      <c r="B158" s="48" t="s">
        <v>154</v>
      </c>
      <c r="C158" s="7" t="s">
        <v>490</v>
      </c>
      <c r="D158" s="39">
        <v>43753</v>
      </c>
      <c r="E158" s="39">
        <v>43767</v>
      </c>
      <c r="F158" s="31">
        <v>53.88</v>
      </c>
      <c r="G158" s="31">
        <v>45.8</v>
      </c>
      <c r="H158" s="31" t="s">
        <v>101</v>
      </c>
      <c r="I158" s="9"/>
      <c r="K158" s="176"/>
    </row>
    <row r="159" spans="1:11" s="33" customFormat="1" ht="26.25">
      <c r="A159" s="4">
        <f t="shared" si="3"/>
        <v>143</v>
      </c>
      <c r="B159" s="48" t="s">
        <v>155</v>
      </c>
      <c r="C159" s="7" t="s">
        <v>490</v>
      </c>
      <c r="D159" s="39">
        <v>43754</v>
      </c>
      <c r="E159" s="39">
        <v>43766</v>
      </c>
      <c r="F159" s="31">
        <v>33.53</v>
      </c>
      <c r="G159" s="31">
        <v>32.36</v>
      </c>
      <c r="H159" s="31" t="s">
        <v>22</v>
      </c>
      <c r="I159" s="9"/>
      <c r="K159" s="176"/>
    </row>
    <row r="160" spans="1:11" s="33" customFormat="1" ht="26.25">
      <c r="A160" s="4">
        <f t="shared" si="3"/>
        <v>144</v>
      </c>
      <c r="B160" s="48" t="s">
        <v>156</v>
      </c>
      <c r="C160" s="7" t="s">
        <v>490</v>
      </c>
      <c r="D160" s="39">
        <v>43754</v>
      </c>
      <c r="E160" s="39">
        <v>43766</v>
      </c>
      <c r="F160" s="31">
        <v>42.55</v>
      </c>
      <c r="G160" s="31">
        <v>30.64</v>
      </c>
      <c r="H160" s="31" t="s">
        <v>23</v>
      </c>
      <c r="I160" s="9"/>
      <c r="K160" s="176"/>
    </row>
    <row r="161" spans="1:11" s="33" customFormat="1" ht="26.25">
      <c r="A161" s="4">
        <f>A160+1</f>
        <v>145</v>
      </c>
      <c r="B161" s="48" t="s">
        <v>32</v>
      </c>
      <c r="C161" s="7" t="s">
        <v>490</v>
      </c>
      <c r="D161" s="39">
        <v>43754</v>
      </c>
      <c r="E161" s="39">
        <v>43766</v>
      </c>
      <c r="F161" s="31">
        <v>373.09</v>
      </c>
      <c r="G161" s="31">
        <v>249.97</v>
      </c>
      <c r="H161" s="31" t="s">
        <v>23</v>
      </c>
      <c r="I161" s="9"/>
      <c r="K161" s="176"/>
    </row>
    <row r="162" spans="1:11" s="33" customFormat="1" ht="26.25">
      <c r="A162" s="4">
        <f t="shared" si="3"/>
        <v>146</v>
      </c>
      <c r="B162" s="48" t="s">
        <v>157</v>
      </c>
      <c r="C162" s="7" t="s">
        <v>490</v>
      </c>
      <c r="D162" s="39">
        <v>43755</v>
      </c>
      <c r="E162" s="39">
        <v>43766</v>
      </c>
      <c r="F162" s="31">
        <v>485.08</v>
      </c>
      <c r="G162" s="31">
        <v>429.29</v>
      </c>
      <c r="H162" s="31" t="s">
        <v>100</v>
      </c>
      <c r="I162" s="9"/>
      <c r="K162" s="176"/>
    </row>
    <row r="163" spans="1:11" s="33" customFormat="1" ht="26.25">
      <c r="A163" s="4">
        <f t="shared" si="3"/>
        <v>147</v>
      </c>
      <c r="B163" s="48" t="s">
        <v>158</v>
      </c>
      <c r="C163" s="7" t="s">
        <v>490</v>
      </c>
      <c r="D163" s="39">
        <v>43755</v>
      </c>
      <c r="E163" s="39">
        <v>43766</v>
      </c>
      <c r="F163" s="31">
        <v>61.92</v>
      </c>
      <c r="G163" s="31">
        <v>60.37</v>
      </c>
      <c r="H163" s="31" t="s">
        <v>100</v>
      </c>
      <c r="I163" s="9"/>
      <c r="K163" s="176"/>
    </row>
    <row r="164" spans="1:11" s="33" customFormat="1" ht="26.25">
      <c r="A164" s="4">
        <f t="shared" si="3"/>
        <v>148</v>
      </c>
      <c r="B164" s="48" t="s">
        <v>159</v>
      </c>
      <c r="C164" s="7" t="s">
        <v>490</v>
      </c>
      <c r="D164" s="39">
        <v>43759</v>
      </c>
      <c r="E164" s="39">
        <v>43770</v>
      </c>
      <c r="F164" s="31">
        <v>265.29</v>
      </c>
      <c r="G164" s="31">
        <v>206.92</v>
      </c>
      <c r="H164" s="31" t="s">
        <v>99</v>
      </c>
      <c r="I164" s="9"/>
      <c r="K164" s="176"/>
    </row>
    <row r="165" spans="1:11" s="33" customFormat="1" ht="26.25">
      <c r="A165" s="4">
        <f t="shared" si="3"/>
        <v>149</v>
      </c>
      <c r="B165" s="48" t="s">
        <v>211</v>
      </c>
      <c r="C165" s="7" t="s">
        <v>490</v>
      </c>
      <c r="D165" s="39">
        <v>43759</v>
      </c>
      <c r="E165" s="39">
        <v>43770</v>
      </c>
      <c r="F165" s="31">
        <v>26.5</v>
      </c>
      <c r="G165" s="31">
        <v>17.09</v>
      </c>
      <c r="H165" s="31" t="s">
        <v>98</v>
      </c>
      <c r="I165" s="9"/>
      <c r="K165" s="176"/>
    </row>
    <row r="166" spans="1:11" s="33" customFormat="1" ht="26.25">
      <c r="A166" s="4">
        <f t="shared" si="3"/>
        <v>150</v>
      </c>
      <c r="B166" s="48" t="s">
        <v>160</v>
      </c>
      <c r="C166" s="7" t="s">
        <v>490</v>
      </c>
      <c r="D166" s="39">
        <v>43763</v>
      </c>
      <c r="E166" s="49">
        <v>43777</v>
      </c>
      <c r="F166" s="31">
        <v>93.48</v>
      </c>
      <c r="G166" s="31">
        <v>89.74</v>
      </c>
      <c r="H166" s="38" t="s">
        <v>99</v>
      </c>
      <c r="I166" s="9"/>
      <c r="K166" s="176"/>
    </row>
    <row r="167" spans="1:11" s="33" customFormat="1" ht="26.25">
      <c r="A167" s="4">
        <f t="shared" si="3"/>
        <v>151</v>
      </c>
      <c r="B167" s="48" t="s">
        <v>161</v>
      </c>
      <c r="C167" s="7" t="s">
        <v>490</v>
      </c>
      <c r="D167" s="39">
        <v>43763</v>
      </c>
      <c r="E167" s="49">
        <v>43774</v>
      </c>
      <c r="F167" s="31">
        <v>573.49</v>
      </c>
      <c r="G167" s="31">
        <v>498.93</v>
      </c>
      <c r="H167" s="38" t="s">
        <v>99</v>
      </c>
      <c r="I167" s="5"/>
      <c r="K167" s="176"/>
    </row>
    <row r="168" spans="1:11" s="33" customFormat="1" ht="26.25">
      <c r="A168" s="4">
        <f t="shared" si="3"/>
        <v>152</v>
      </c>
      <c r="B168" s="48" t="s">
        <v>162</v>
      </c>
      <c r="C168" s="7" t="s">
        <v>490</v>
      </c>
      <c r="D168" s="39">
        <v>43763</v>
      </c>
      <c r="E168" s="39">
        <v>43774</v>
      </c>
      <c r="F168" s="31">
        <v>12.8</v>
      </c>
      <c r="G168" s="31">
        <v>12.8</v>
      </c>
      <c r="H168" s="38" t="s">
        <v>104</v>
      </c>
      <c r="I168" s="5" t="s">
        <v>56</v>
      </c>
      <c r="K168" s="176"/>
    </row>
    <row r="169" spans="1:11" s="33" customFormat="1" ht="26.25">
      <c r="A169" s="4">
        <f t="shared" si="3"/>
        <v>153</v>
      </c>
      <c r="B169" s="27" t="s">
        <v>163</v>
      </c>
      <c r="C169" s="7" t="s">
        <v>490</v>
      </c>
      <c r="D169" s="39">
        <v>43777</v>
      </c>
      <c r="E169" s="39">
        <v>43789</v>
      </c>
      <c r="F169" s="31">
        <v>320.04</v>
      </c>
      <c r="G169" s="31">
        <v>195.22</v>
      </c>
      <c r="H169" s="38" t="s">
        <v>99</v>
      </c>
      <c r="I169" s="5"/>
      <c r="K169" s="176"/>
    </row>
    <row r="170" spans="1:11" s="33" customFormat="1" ht="26.25">
      <c r="A170" s="4">
        <f>A169+1</f>
        <v>154</v>
      </c>
      <c r="B170" s="27" t="s">
        <v>164</v>
      </c>
      <c r="C170" s="7" t="s">
        <v>490</v>
      </c>
      <c r="D170" s="39">
        <v>43777</v>
      </c>
      <c r="E170" s="39">
        <v>43789</v>
      </c>
      <c r="F170" s="31">
        <v>202.72</v>
      </c>
      <c r="G170" s="31">
        <v>201.71</v>
      </c>
      <c r="H170" s="38" t="s">
        <v>99</v>
      </c>
      <c r="I170" s="5"/>
      <c r="K170" s="176"/>
    </row>
    <row r="171" spans="1:11" s="33" customFormat="1" ht="26.25">
      <c r="A171" s="4">
        <f t="shared" si="3"/>
        <v>155</v>
      </c>
      <c r="B171" s="27" t="s">
        <v>165</v>
      </c>
      <c r="C171" s="7" t="s">
        <v>490</v>
      </c>
      <c r="D171" s="39">
        <v>43777</v>
      </c>
      <c r="E171" s="39">
        <v>43789</v>
      </c>
      <c r="F171" s="31">
        <v>41.92</v>
      </c>
      <c r="G171" s="31">
        <v>41.71</v>
      </c>
      <c r="H171" s="38" t="s">
        <v>99</v>
      </c>
      <c r="I171" s="5"/>
      <c r="K171" s="176"/>
    </row>
    <row r="172" spans="1:11" s="33" customFormat="1" ht="26.25">
      <c r="A172" s="4">
        <f t="shared" si="3"/>
        <v>156</v>
      </c>
      <c r="B172" s="27" t="s">
        <v>166</v>
      </c>
      <c r="C172" s="7" t="s">
        <v>490</v>
      </c>
      <c r="D172" s="39">
        <v>43775</v>
      </c>
      <c r="E172" s="39">
        <v>43787</v>
      </c>
      <c r="F172" s="31">
        <v>33.41</v>
      </c>
      <c r="G172" s="31">
        <v>33.41</v>
      </c>
      <c r="H172" s="38" t="s">
        <v>99</v>
      </c>
      <c r="I172" s="5" t="s">
        <v>56</v>
      </c>
      <c r="K172" s="176"/>
    </row>
    <row r="173" spans="1:11" s="33" customFormat="1" ht="26.25">
      <c r="A173" s="4">
        <f t="shared" si="3"/>
        <v>157</v>
      </c>
      <c r="B173" s="37" t="s">
        <v>211</v>
      </c>
      <c r="C173" s="7" t="s">
        <v>490</v>
      </c>
      <c r="D173" s="34">
        <v>43929</v>
      </c>
      <c r="E173" s="34">
        <v>43941</v>
      </c>
      <c r="F173" s="31">
        <v>30.25</v>
      </c>
      <c r="G173" s="31">
        <v>12.34</v>
      </c>
      <c r="H173" s="71" t="s">
        <v>451</v>
      </c>
      <c r="I173" s="5"/>
      <c r="K173" s="176"/>
    </row>
    <row r="174" spans="1:11" s="33" customFormat="1" ht="26.25">
      <c r="A174" s="4">
        <f t="shared" si="3"/>
        <v>158</v>
      </c>
      <c r="B174" s="37" t="s">
        <v>158</v>
      </c>
      <c r="C174" s="7" t="s">
        <v>490</v>
      </c>
      <c r="D174" s="34">
        <v>43928</v>
      </c>
      <c r="E174" s="34">
        <v>43941</v>
      </c>
      <c r="F174" s="31">
        <v>73.5</v>
      </c>
      <c r="G174" s="31">
        <v>16.85</v>
      </c>
      <c r="H174" s="71" t="s">
        <v>453</v>
      </c>
      <c r="I174" s="5"/>
      <c r="K174" s="176"/>
    </row>
    <row r="175" spans="1:11" s="33" customFormat="1" ht="26.25">
      <c r="A175" s="4">
        <f t="shared" si="3"/>
        <v>159</v>
      </c>
      <c r="B175" s="37" t="s">
        <v>452</v>
      </c>
      <c r="C175" s="7" t="s">
        <v>490</v>
      </c>
      <c r="D175" s="34">
        <v>43929</v>
      </c>
      <c r="E175" s="34">
        <v>43943</v>
      </c>
      <c r="F175" s="31">
        <v>8.63</v>
      </c>
      <c r="G175" s="31">
        <v>5.28</v>
      </c>
      <c r="H175" s="71" t="s">
        <v>101</v>
      </c>
      <c r="I175" s="5"/>
      <c r="K175" s="176"/>
    </row>
    <row r="176" spans="1:11" s="33" customFormat="1" ht="26.25">
      <c r="A176" s="4">
        <f t="shared" si="3"/>
        <v>160</v>
      </c>
      <c r="B176" s="37" t="s">
        <v>165</v>
      </c>
      <c r="C176" s="7" t="s">
        <v>490</v>
      </c>
      <c r="D176" s="34">
        <v>43927</v>
      </c>
      <c r="E176" s="34">
        <v>43938</v>
      </c>
      <c r="F176" s="31">
        <v>39.22</v>
      </c>
      <c r="G176" s="31">
        <v>10.51</v>
      </c>
      <c r="H176" s="71" t="s">
        <v>22</v>
      </c>
      <c r="I176" s="5" t="s">
        <v>56</v>
      </c>
      <c r="K176" s="176"/>
    </row>
    <row r="177" spans="1:11" s="33" customFormat="1" ht="26.25">
      <c r="A177" s="4">
        <f t="shared" si="3"/>
        <v>161</v>
      </c>
      <c r="B177" s="37" t="s">
        <v>160</v>
      </c>
      <c r="C177" s="7" t="s">
        <v>490</v>
      </c>
      <c r="D177" s="34">
        <v>43927</v>
      </c>
      <c r="E177" s="34">
        <v>43938</v>
      </c>
      <c r="F177" s="31">
        <v>111.73</v>
      </c>
      <c r="G177" s="31">
        <v>23.29</v>
      </c>
      <c r="H177" s="71" t="s">
        <v>451</v>
      </c>
      <c r="I177" s="5" t="s">
        <v>56</v>
      </c>
      <c r="K177" s="176"/>
    </row>
    <row r="178" spans="1:11" s="33" customFormat="1" ht="26.25">
      <c r="A178" s="4">
        <f t="shared" si="3"/>
        <v>162</v>
      </c>
      <c r="B178" s="37" t="s">
        <v>454</v>
      </c>
      <c r="C178" s="7" t="s">
        <v>490</v>
      </c>
      <c r="D178" s="34">
        <v>43930</v>
      </c>
      <c r="E178" s="34">
        <v>43941</v>
      </c>
      <c r="F178" s="31">
        <v>45.06</v>
      </c>
      <c r="G178" s="31">
        <v>24.1</v>
      </c>
      <c r="H178" s="71" t="s">
        <v>450</v>
      </c>
      <c r="I178" s="5"/>
      <c r="K178" s="176"/>
    </row>
    <row r="179" spans="1:11" s="33" customFormat="1" ht="26.25">
      <c r="A179" s="4">
        <f t="shared" si="3"/>
        <v>163</v>
      </c>
      <c r="B179" s="37" t="s">
        <v>155</v>
      </c>
      <c r="C179" s="7" t="s">
        <v>490</v>
      </c>
      <c r="D179" s="34">
        <v>43929</v>
      </c>
      <c r="E179" s="34">
        <v>43943</v>
      </c>
      <c r="F179" s="31">
        <v>35.68</v>
      </c>
      <c r="G179" s="31">
        <v>4.82</v>
      </c>
      <c r="H179" s="71" t="s">
        <v>23</v>
      </c>
      <c r="I179" s="5"/>
      <c r="K179" s="176"/>
    </row>
    <row r="180" spans="1:11" s="33" customFormat="1" ht="26.25">
      <c r="A180" s="4">
        <f t="shared" si="3"/>
        <v>164</v>
      </c>
      <c r="B180" s="37" t="s">
        <v>146</v>
      </c>
      <c r="C180" s="7" t="s">
        <v>490</v>
      </c>
      <c r="D180" s="34">
        <v>43930</v>
      </c>
      <c r="E180" s="34">
        <v>43942</v>
      </c>
      <c r="F180" s="31">
        <v>49.75</v>
      </c>
      <c r="G180" s="31">
        <v>10.01</v>
      </c>
      <c r="H180" s="71" t="s">
        <v>22</v>
      </c>
      <c r="I180" s="5"/>
      <c r="K180" s="176"/>
    </row>
    <row r="181" spans="1:11" s="33" customFormat="1" ht="26.25">
      <c r="A181" s="4">
        <f t="shared" si="3"/>
        <v>165</v>
      </c>
      <c r="B181" s="37" t="s">
        <v>455</v>
      </c>
      <c r="C181" s="7" t="s">
        <v>490</v>
      </c>
      <c r="D181" s="34">
        <v>43929</v>
      </c>
      <c r="E181" s="34">
        <v>43942</v>
      </c>
      <c r="F181" s="31">
        <v>28.6</v>
      </c>
      <c r="G181" s="31">
        <v>19.81</v>
      </c>
      <c r="H181" s="71" t="s">
        <v>451</v>
      </c>
      <c r="I181" s="5"/>
      <c r="K181" s="176"/>
    </row>
    <row r="182" spans="1:11" s="33" customFormat="1" ht="26.25">
      <c r="A182" s="4">
        <f t="shared" si="3"/>
        <v>166</v>
      </c>
      <c r="B182" s="37" t="s">
        <v>156</v>
      </c>
      <c r="C182" s="7" t="s">
        <v>490</v>
      </c>
      <c r="D182" s="34">
        <v>43930</v>
      </c>
      <c r="E182" s="34">
        <v>43943</v>
      </c>
      <c r="F182" s="31">
        <v>42.74</v>
      </c>
      <c r="G182" s="31">
        <v>6.76</v>
      </c>
      <c r="H182" s="71" t="s">
        <v>23</v>
      </c>
      <c r="I182" s="5"/>
      <c r="K182" s="176"/>
    </row>
    <row r="183" spans="1:11" s="33" customFormat="1" ht="26.25">
      <c r="A183" s="4">
        <f t="shared" si="3"/>
        <v>167</v>
      </c>
      <c r="B183" s="37" t="s">
        <v>147</v>
      </c>
      <c r="C183" s="7" t="s">
        <v>490</v>
      </c>
      <c r="D183" s="34">
        <v>43929</v>
      </c>
      <c r="E183" s="34">
        <v>43942</v>
      </c>
      <c r="F183" s="31">
        <v>150.02</v>
      </c>
      <c r="G183" s="31">
        <v>19.41</v>
      </c>
      <c r="H183" s="71" t="s">
        <v>22</v>
      </c>
      <c r="I183" s="5"/>
      <c r="K183" s="176"/>
    </row>
    <row r="184" spans="1:11" s="33" customFormat="1" ht="26.25">
      <c r="A184" s="4">
        <f t="shared" si="3"/>
        <v>168</v>
      </c>
      <c r="B184" s="37" t="s">
        <v>456</v>
      </c>
      <c r="C184" s="7" t="s">
        <v>490</v>
      </c>
      <c r="D184" s="34">
        <v>43958</v>
      </c>
      <c r="E184" s="34">
        <v>43969</v>
      </c>
      <c r="F184" s="31">
        <v>46.37</v>
      </c>
      <c r="G184" s="31">
        <v>0.85</v>
      </c>
      <c r="H184" s="71" t="s">
        <v>99</v>
      </c>
      <c r="I184" s="5"/>
      <c r="K184" s="176"/>
    </row>
    <row r="185" spans="1:11" s="33" customFormat="1" ht="26.25">
      <c r="A185" s="4">
        <f t="shared" si="3"/>
        <v>169</v>
      </c>
      <c r="B185" s="37" t="s">
        <v>161</v>
      </c>
      <c r="C185" s="7" t="s">
        <v>490</v>
      </c>
      <c r="D185" s="34">
        <v>43987</v>
      </c>
      <c r="E185" s="34">
        <v>44001</v>
      </c>
      <c r="F185" s="31">
        <v>537.01</v>
      </c>
      <c r="G185" s="31">
        <v>351.74</v>
      </c>
      <c r="H185" s="71" t="s">
        <v>99</v>
      </c>
      <c r="I185" s="5"/>
      <c r="K185" s="176"/>
    </row>
    <row r="186" spans="1:12" s="33" customFormat="1" ht="26.25">
      <c r="A186" s="4">
        <f t="shared" si="3"/>
        <v>170</v>
      </c>
      <c r="B186" s="37" t="s">
        <v>153</v>
      </c>
      <c r="C186" s="7" t="s">
        <v>490</v>
      </c>
      <c r="D186" s="34">
        <v>44000</v>
      </c>
      <c r="E186" s="34">
        <v>44015</v>
      </c>
      <c r="F186" s="31">
        <v>200.27</v>
      </c>
      <c r="G186" s="31">
        <v>143.2</v>
      </c>
      <c r="H186" s="71" t="s">
        <v>101</v>
      </c>
      <c r="I186" s="5"/>
      <c r="K186" s="176"/>
      <c r="L186" s="127"/>
    </row>
    <row r="187" spans="1:12" s="33" customFormat="1" ht="26.25">
      <c r="A187" s="4">
        <f t="shared" si="3"/>
        <v>171</v>
      </c>
      <c r="B187" s="37" t="s">
        <v>157</v>
      </c>
      <c r="C187" s="7" t="s">
        <v>490</v>
      </c>
      <c r="D187" s="34">
        <v>44005</v>
      </c>
      <c r="E187" s="34">
        <v>44018</v>
      </c>
      <c r="F187" s="31">
        <v>380.94</v>
      </c>
      <c r="G187" s="31">
        <v>311.19</v>
      </c>
      <c r="H187" s="71" t="s">
        <v>546</v>
      </c>
      <c r="I187" s="5"/>
      <c r="K187" s="176"/>
      <c r="L187" s="127"/>
    </row>
    <row r="188" spans="1:12" s="33" customFormat="1" ht="26.25">
      <c r="A188" s="4">
        <f t="shared" si="3"/>
        <v>172</v>
      </c>
      <c r="B188" s="37" t="s">
        <v>151</v>
      </c>
      <c r="C188" s="7" t="s">
        <v>490</v>
      </c>
      <c r="D188" s="34">
        <v>44005</v>
      </c>
      <c r="E188" s="34">
        <v>44018</v>
      </c>
      <c r="F188" s="31">
        <v>295.19</v>
      </c>
      <c r="G188" s="31">
        <v>180.45</v>
      </c>
      <c r="H188" s="71" t="s">
        <v>545</v>
      </c>
      <c r="I188" s="5"/>
      <c r="K188" s="176"/>
      <c r="L188" s="127"/>
    </row>
    <row r="189" spans="1:12" s="33" customFormat="1" ht="26.25">
      <c r="A189" s="4">
        <f t="shared" si="3"/>
        <v>173</v>
      </c>
      <c r="B189" s="37" t="s">
        <v>31</v>
      </c>
      <c r="C189" s="7" t="s">
        <v>490</v>
      </c>
      <c r="D189" s="34">
        <v>44007</v>
      </c>
      <c r="E189" s="34">
        <v>44022</v>
      </c>
      <c r="F189" s="31">
        <v>185.18</v>
      </c>
      <c r="G189" s="31">
        <v>111.11</v>
      </c>
      <c r="H189" s="71" t="s">
        <v>99</v>
      </c>
      <c r="I189" s="5"/>
      <c r="K189" s="176"/>
      <c r="L189" s="127"/>
    </row>
    <row r="190" spans="1:12" s="33" customFormat="1" ht="26.25">
      <c r="A190" s="4">
        <f t="shared" si="3"/>
        <v>174</v>
      </c>
      <c r="B190" s="37" t="s">
        <v>163</v>
      </c>
      <c r="C190" s="7" t="s">
        <v>490</v>
      </c>
      <c r="D190" s="34">
        <v>44011</v>
      </c>
      <c r="E190" s="34">
        <v>44022</v>
      </c>
      <c r="F190" s="31">
        <v>220.64</v>
      </c>
      <c r="G190" s="31">
        <v>98.9</v>
      </c>
      <c r="H190" s="71" t="s">
        <v>550</v>
      </c>
      <c r="I190" s="5"/>
      <c r="K190" s="176"/>
      <c r="L190" s="127"/>
    </row>
    <row r="191" spans="1:12" s="33" customFormat="1" ht="26.25">
      <c r="A191" s="4">
        <f t="shared" si="3"/>
        <v>175</v>
      </c>
      <c r="B191" s="37" t="s">
        <v>574</v>
      </c>
      <c r="C191" s="7" t="s">
        <v>490</v>
      </c>
      <c r="D191" s="34">
        <v>44011</v>
      </c>
      <c r="E191" s="34">
        <v>44025</v>
      </c>
      <c r="F191" s="31">
        <v>187.57</v>
      </c>
      <c r="G191" s="31">
        <v>131.3</v>
      </c>
      <c r="H191" s="71" t="s">
        <v>101</v>
      </c>
      <c r="I191" s="5"/>
      <c r="K191" s="176"/>
      <c r="L191" s="127"/>
    </row>
    <row r="192" spans="1:12" s="33" customFormat="1" ht="27">
      <c r="A192" s="4">
        <f t="shared" si="3"/>
        <v>176</v>
      </c>
      <c r="B192" s="37" t="s">
        <v>571</v>
      </c>
      <c r="C192" s="7" t="s">
        <v>490</v>
      </c>
      <c r="D192" s="34">
        <v>44012</v>
      </c>
      <c r="E192" s="34">
        <v>44025</v>
      </c>
      <c r="F192" s="31">
        <v>1102.06</v>
      </c>
      <c r="G192" s="31">
        <v>843.08</v>
      </c>
      <c r="H192" s="71" t="s">
        <v>549</v>
      </c>
      <c r="I192" s="5"/>
      <c r="K192" s="176"/>
      <c r="L192" s="127"/>
    </row>
    <row r="193" spans="1:12" s="33" customFormat="1" ht="26.25">
      <c r="A193" s="4">
        <f t="shared" si="3"/>
        <v>177</v>
      </c>
      <c r="B193" s="37" t="s">
        <v>143</v>
      </c>
      <c r="C193" s="7" t="s">
        <v>490</v>
      </c>
      <c r="D193" s="34">
        <v>44012</v>
      </c>
      <c r="E193" s="34">
        <v>44025</v>
      </c>
      <c r="F193" s="31">
        <v>73.12</v>
      </c>
      <c r="G193" s="31">
        <v>47.9</v>
      </c>
      <c r="H193" s="71" t="s">
        <v>102</v>
      </c>
      <c r="I193" s="5"/>
      <c r="K193" s="176"/>
      <c r="L193" s="127"/>
    </row>
    <row r="194" spans="1:12" s="33" customFormat="1" ht="26.25">
      <c r="A194" s="4">
        <f t="shared" si="3"/>
        <v>178</v>
      </c>
      <c r="B194" s="37" t="s">
        <v>154</v>
      </c>
      <c r="C194" s="7" t="s">
        <v>490</v>
      </c>
      <c r="D194" s="34">
        <v>44014</v>
      </c>
      <c r="E194" s="34">
        <v>44033</v>
      </c>
      <c r="F194" s="31">
        <v>55.99</v>
      </c>
      <c r="G194" s="31">
        <v>42.56</v>
      </c>
      <c r="H194" s="71" t="s">
        <v>101</v>
      </c>
      <c r="I194" s="5"/>
      <c r="K194" s="176"/>
      <c r="L194" s="127"/>
    </row>
    <row r="195" spans="1:12" s="33" customFormat="1" ht="26.25">
      <c r="A195" s="4">
        <f t="shared" si="3"/>
        <v>179</v>
      </c>
      <c r="B195" s="37" t="s">
        <v>572</v>
      </c>
      <c r="C195" s="7" t="s">
        <v>490</v>
      </c>
      <c r="D195" s="34">
        <v>44014</v>
      </c>
      <c r="E195" s="34">
        <v>44028</v>
      </c>
      <c r="F195" s="31">
        <v>86.45</v>
      </c>
      <c r="G195" s="31">
        <v>47.1</v>
      </c>
      <c r="H195" s="71" t="s">
        <v>548</v>
      </c>
      <c r="I195" s="5"/>
      <c r="K195" s="176"/>
      <c r="L195" s="127"/>
    </row>
    <row r="196" spans="1:12" s="33" customFormat="1" ht="26.25">
      <c r="A196" s="4">
        <f t="shared" si="3"/>
        <v>180</v>
      </c>
      <c r="B196" s="37" t="s">
        <v>573</v>
      </c>
      <c r="C196" s="7" t="s">
        <v>490</v>
      </c>
      <c r="D196" s="34">
        <v>44018</v>
      </c>
      <c r="E196" s="34">
        <v>44029</v>
      </c>
      <c r="F196" s="31">
        <v>30.06</v>
      </c>
      <c r="G196" s="31">
        <v>16.38</v>
      </c>
      <c r="H196" s="71" t="s">
        <v>450</v>
      </c>
      <c r="I196" s="5"/>
      <c r="K196" s="176"/>
      <c r="L196" s="127"/>
    </row>
    <row r="197" spans="1:12" s="33" customFormat="1" ht="27">
      <c r="A197" s="4">
        <f t="shared" si="3"/>
        <v>181</v>
      </c>
      <c r="B197" s="37" t="s">
        <v>198</v>
      </c>
      <c r="C197" s="7" t="s">
        <v>490</v>
      </c>
      <c r="D197" s="34">
        <v>44054</v>
      </c>
      <c r="E197" s="34">
        <v>44067</v>
      </c>
      <c r="F197" s="31">
        <v>118.1</v>
      </c>
      <c r="G197" s="31">
        <v>118.1</v>
      </c>
      <c r="H197" s="71" t="s">
        <v>138</v>
      </c>
      <c r="I197" s="5" t="s">
        <v>56</v>
      </c>
      <c r="K197" s="176"/>
      <c r="L197" s="127"/>
    </row>
    <row r="198" spans="1:11" s="33" customFormat="1" ht="25.5" customHeight="1">
      <c r="A198" s="4"/>
      <c r="B198" s="13" t="s">
        <v>20</v>
      </c>
      <c r="C198" s="5"/>
      <c r="D198" s="5"/>
      <c r="E198" s="6"/>
      <c r="F198" s="18"/>
      <c r="G198" s="18"/>
      <c r="H198" s="5"/>
      <c r="I198" s="5"/>
      <c r="K198" s="176"/>
    </row>
    <row r="199" spans="1:11" s="33" customFormat="1" ht="26.25">
      <c r="A199" s="4">
        <v>182</v>
      </c>
      <c r="B199" s="129" t="s">
        <v>167</v>
      </c>
      <c r="C199" s="8" t="s">
        <v>490</v>
      </c>
      <c r="D199" s="6">
        <v>43794</v>
      </c>
      <c r="E199" s="6">
        <v>43805</v>
      </c>
      <c r="F199" s="18">
        <v>2567.24</v>
      </c>
      <c r="G199" s="18">
        <v>2374.68</v>
      </c>
      <c r="H199" s="5" t="s">
        <v>117</v>
      </c>
      <c r="I199" s="5"/>
      <c r="K199" s="176"/>
    </row>
    <row r="200" spans="1:11" s="33" customFormat="1" ht="26.25">
      <c r="A200" s="4">
        <v>183</v>
      </c>
      <c r="B200" s="130" t="s">
        <v>212</v>
      </c>
      <c r="C200" s="8" t="s">
        <v>490</v>
      </c>
      <c r="D200" s="39">
        <v>43886</v>
      </c>
      <c r="E200" s="39">
        <v>43900</v>
      </c>
      <c r="F200" s="31">
        <v>395.4</v>
      </c>
      <c r="G200" s="31">
        <v>292.6</v>
      </c>
      <c r="H200" s="38" t="s">
        <v>95</v>
      </c>
      <c r="I200" s="5"/>
      <c r="K200" s="176"/>
    </row>
    <row r="201" spans="1:11" s="33" customFormat="1" ht="23.25" customHeight="1">
      <c r="A201" s="4">
        <v>184</v>
      </c>
      <c r="B201" s="37" t="s">
        <v>167</v>
      </c>
      <c r="C201" s="8" t="s">
        <v>490</v>
      </c>
      <c r="D201" s="34">
        <v>43908</v>
      </c>
      <c r="E201" s="34">
        <v>43920</v>
      </c>
      <c r="F201" s="31">
        <v>2454.7</v>
      </c>
      <c r="G201" s="31">
        <v>2395.87</v>
      </c>
      <c r="H201" s="71" t="s">
        <v>117</v>
      </c>
      <c r="I201" s="28"/>
      <c r="K201" s="176"/>
    </row>
    <row r="202" spans="1:11" s="33" customFormat="1" ht="23.25" customHeight="1">
      <c r="A202" s="4">
        <v>185</v>
      </c>
      <c r="B202" s="37" t="s">
        <v>459</v>
      </c>
      <c r="C202" s="8" t="s">
        <v>490</v>
      </c>
      <c r="D202" s="34">
        <v>43928</v>
      </c>
      <c r="E202" s="34">
        <v>43941</v>
      </c>
      <c r="F202" s="128">
        <v>127.63</v>
      </c>
      <c r="G202" s="128">
        <v>126.99</v>
      </c>
      <c r="H202" s="71" t="s">
        <v>457</v>
      </c>
      <c r="I202" s="23"/>
      <c r="K202" s="176"/>
    </row>
    <row r="203" spans="1:11" s="33" customFormat="1" ht="26.25">
      <c r="A203" s="4">
        <v>186</v>
      </c>
      <c r="B203" s="37" t="s">
        <v>167</v>
      </c>
      <c r="C203" s="8" t="s">
        <v>490</v>
      </c>
      <c r="D203" s="34">
        <v>44000</v>
      </c>
      <c r="E203" s="34">
        <v>44011</v>
      </c>
      <c r="F203" s="128">
        <v>2971</v>
      </c>
      <c r="G203" s="128">
        <v>2837.3</v>
      </c>
      <c r="H203" s="71" t="s">
        <v>458</v>
      </c>
      <c r="I203" s="10"/>
      <c r="K203" s="176"/>
    </row>
    <row r="204" spans="1:11" s="33" customFormat="1" ht="26.25">
      <c r="A204" s="4">
        <v>187</v>
      </c>
      <c r="B204" s="37" t="s">
        <v>459</v>
      </c>
      <c r="C204" s="8" t="s">
        <v>490</v>
      </c>
      <c r="D204" s="34">
        <v>44067</v>
      </c>
      <c r="E204" s="34">
        <v>44078</v>
      </c>
      <c r="F204" s="128">
        <v>389.24</v>
      </c>
      <c r="G204" s="128">
        <v>247.17</v>
      </c>
      <c r="H204" s="71" t="s">
        <v>568</v>
      </c>
      <c r="I204" s="10"/>
      <c r="K204" s="176"/>
    </row>
    <row r="205" spans="1:11" s="33" customFormat="1" ht="26.25">
      <c r="A205" s="4">
        <v>188</v>
      </c>
      <c r="B205" s="37" t="s">
        <v>167</v>
      </c>
      <c r="C205" s="8" t="s">
        <v>490</v>
      </c>
      <c r="D205" s="34">
        <v>44091</v>
      </c>
      <c r="E205" s="34">
        <v>44102</v>
      </c>
      <c r="F205" s="128">
        <v>3092.43</v>
      </c>
      <c r="G205" s="128">
        <v>2875.56</v>
      </c>
      <c r="H205" s="71" t="s">
        <v>570</v>
      </c>
      <c r="I205" s="10"/>
      <c r="K205" s="176"/>
    </row>
    <row r="206" spans="1:11" s="33" customFormat="1" ht="27" customHeight="1">
      <c r="A206" s="4"/>
      <c r="B206" s="131" t="s">
        <v>30</v>
      </c>
      <c r="C206" s="11"/>
      <c r="D206" s="11"/>
      <c r="E206" s="6"/>
      <c r="F206" s="18"/>
      <c r="G206" s="18"/>
      <c r="H206" s="5"/>
      <c r="I206" s="5"/>
      <c r="K206" s="176"/>
    </row>
    <row r="207" spans="1:11" s="33" customFormat="1" ht="26.25">
      <c r="A207" s="4">
        <v>189</v>
      </c>
      <c r="B207" s="37" t="s">
        <v>168</v>
      </c>
      <c r="C207" s="8" t="s">
        <v>490</v>
      </c>
      <c r="D207" s="39">
        <v>43759</v>
      </c>
      <c r="E207" s="39">
        <v>43770</v>
      </c>
      <c r="F207" s="31">
        <v>1666.82</v>
      </c>
      <c r="G207" s="31">
        <v>1641.82</v>
      </c>
      <c r="H207" s="31" t="s">
        <v>106</v>
      </c>
      <c r="I207" s="10"/>
      <c r="K207" s="176"/>
    </row>
    <row r="208" spans="1:11" s="33" customFormat="1" ht="26.25">
      <c r="A208" s="4">
        <f>A207+1</f>
        <v>190</v>
      </c>
      <c r="B208" s="129" t="s">
        <v>51</v>
      </c>
      <c r="C208" s="8" t="s">
        <v>490</v>
      </c>
      <c r="D208" s="39">
        <v>43783</v>
      </c>
      <c r="E208" s="39">
        <v>43794</v>
      </c>
      <c r="F208" s="31">
        <v>1656.25</v>
      </c>
      <c r="G208" s="31">
        <v>1639.69</v>
      </c>
      <c r="H208" s="38" t="s">
        <v>114</v>
      </c>
      <c r="I208" s="5"/>
      <c r="K208" s="176"/>
    </row>
    <row r="209" spans="1:11" s="33" customFormat="1" ht="26.25">
      <c r="A209" s="4">
        <f aca="true" t="shared" si="4" ref="A209:A233">A208+1</f>
        <v>191</v>
      </c>
      <c r="B209" s="129" t="s">
        <v>169</v>
      </c>
      <c r="C209" s="8" t="s">
        <v>490</v>
      </c>
      <c r="D209" s="39">
        <v>43794</v>
      </c>
      <c r="E209" s="39">
        <v>43805</v>
      </c>
      <c r="F209" s="31">
        <v>1802</v>
      </c>
      <c r="G209" s="31">
        <v>1793</v>
      </c>
      <c r="H209" s="38" t="s">
        <v>96</v>
      </c>
      <c r="I209" s="5"/>
      <c r="K209" s="176"/>
    </row>
    <row r="210" spans="1:11" s="33" customFormat="1" ht="26.25">
      <c r="A210" s="4">
        <f t="shared" si="4"/>
        <v>192</v>
      </c>
      <c r="B210" s="129" t="s">
        <v>170</v>
      </c>
      <c r="C210" s="8" t="s">
        <v>490</v>
      </c>
      <c r="D210" s="39">
        <v>43796</v>
      </c>
      <c r="E210" s="39">
        <v>43808</v>
      </c>
      <c r="F210" s="31">
        <v>722.28</v>
      </c>
      <c r="G210" s="31">
        <v>715.05</v>
      </c>
      <c r="H210" s="38" t="s">
        <v>115</v>
      </c>
      <c r="I210" s="5"/>
      <c r="K210" s="176"/>
    </row>
    <row r="211" spans="1:11" s="33" customFormat="1" ht="26.25">
      <c r="A211" s="4">
        <f t="shared" si="4"/>
        <v>193</v>
      </c>
      <c r="B211" s="129" t="s">
        <v>171</v>
      </c>
      <c r="C211" s="8" t="s">
        <v>490</v>
      </c>
      <c r="D211" s="39">
        <v>43795</v>
      </c>
      <c r="E211" s="39">
        <v>43808</v>
      </c>
      <c r="F211" s="31">
        <v>308.24</v>
      </c>
      <c r="G211" s="31">
        <v>275</v>
      </c>
      <c r="H211" s="38" t="s">
        <v>118</v>
      </c>
      <c r="I211" s="5"/>
      <c r="K211" s="176"/>
    </row>
    <row r="212" spans="1:11" s="33" customFormat="1" ht="26.25">
      <c r="A212" s="4">
        <f t="shared" si="4"/>
        <v>194</v>
      </c>
      <c r="B212" s="37" t="s">
        <v>170</v>
      </c>
      <c r="C212" s="8" t="s">
        <v>490</v>
      </c>
      <c r="D212" s="39">
        <v>43797</v>
      </c>
      <c r="E212" s="39">
        <v>44175</v>
      </c>
      <c r="F212" s="31">
        <v>1165.68</v>
      </c>
      <c r="G212" s="31">
        <v>1154.02</v>
      </c>
      <c r="H212" s="38" t="s">
        <v>115</v>
      </c>
      <c r="I212" s="5"/>
      <c r="K212" s="176"/>
    </row>
    <row r="213" spans="1:11" s="33" customFormat="1" ht="26.25">
      <c r="A213" s="4">
        <f t="shared" si="4"/>
        <v>195</v>
      </c>
      <c r="B213" s="129" t="s">
        <v>172</v>
      </c>
      <c r="C213" s="8" t="s">
        <v>490</v>
      </c>
      <c r="D213" s="6">
        <v>44178</v>
      </c>
      <c r="E213" s="6">
        <v>44189</v>
      </c>
      <c r="F213" s="18">
        <v>128.4</v>
      </c>
      <c r="G213" s="18">
        <v>98.18</v>
      </c>
      <c r="H213" s="5" t="s">
        <v>124</v>
      </c>
      <c r="I213" s="9"/>
      <c r="K213" s="176"/>
    </row>
    <row r="214" spans="1:11" s="33" customFormat="1" ht="26.25">
      <c r="A214" s="4">
        <f t="shared" si="4"/>
        <v>196</v>
      </c>
      <c r="B214" s="132" t="s">
        <v>175</v>
      </c>
      <c r="C214" s="8" t="s">
        <v>490</v>
      </c>
      <c r="D214" s="39">
        <v>44184</v>
      </c>
      <c r="E214" s="39">
        <v>44195</v>
      </c>
      <c r="F214" s="31">
        <v>156.41</v>
      </c>
      <c r="G214" s="31">
        <v>113.4</v>
      </c>
      <c r="H214" s="5" t="s">
        <v>126</v>
      </c>
      <c r="I214" s="5"/>
      <c r="K214" s="176"/>
    </row>
    <row r="215" spans="1:11" s="33" customFormat="1" ht="26.25">
      <c r="A215" s="4">
        <f t="shared" si="4"/>
        <v>197</v>
      </c>
      <c r="B215" s="129" t="s">
        <v>173</v>
      </c>
      <c r="C215" s="8" t="s">
        <v>490</v>
      </c>
      <c r="D215" s="6">
        <v>43881</v>
      </c>
      <c r="E215" s="6">
        <v>43892</v>
      </c>
      <c r="F215" s="18">
        <v>48.36</v>
      </c>
      <c r="G215" s="18">
        <v>20.59</v>
      </c>
      <c r="H215" s="5" t="s">
        <v>139</v>
      </c>
      <c r="I215" s="5"/>
      <c r="K215" s="176"/>
    </row>
    <row r="216" spans="1:11" s="33" customFormat="1" ht="26.25">
      <c r="A216" s="4">
        <f t="shared" si="4"/>
        <v>198</v>
      </c>
      <c r="B216" s="37" t="s">
        <v>174</v>
      </c>
      <c r="C216" s="8" t="s">
        <v>490</v>
      </c>
      <c r="D216" s="39">
        <v>43881</v>
      </c>
      <c r="E216" s="39">
        <v>43892</v>
      </c>
      <c r="F216" s="31">
        <v>22.07</v>
      </c>
      <c r="G216" s="31">
        <v>5.96</v>
      </c>
      <c r="H216" s="38" t="s">
        <v>131</v>
      </c>
      <c r="I216" s="23"/>
      <c r="K216" s="176"/>
    </row>
    <row r="217" spans="1:11" s="33" customFormat="1" ht="26.25">
      <c r="A217" s="4">
        <f t="shared" si="4"/>
        <v>199</v>
      </c>
      <c r="B217" s="37" t="s">
        <v>64</v>
      </c>
      <c r="C217" s="8" t="s">
        <v>490</v>
      </c>
      <c r="D217" s="39">
        <v>43881</v>
      </c>
      <c r="E217" s="39">
        <v>43892</v>
      </c>
      <c r="F217" s="31">
        <v>20</v>
      </c>
      <c r="G217" s="31">
        <v>11.2</v>
      </c>
      <c r="H217" s="38" t="s">
        <v>140</v>
      </c>
      <c r="I217" s="23"/>
      <c r="K217" s="176"/>
    </row>
    <row r="218" spans="1:11" s="33" customFormat="1" ht="26.25">
      <c r="A218" s="4">
        <f t="shared" si="4"/>
        <v>200</v>
      </c>
      <c r="B218" s="37" t="s">
        <v>64</v>
      </c>
      <c r="C218" s="8" t="s">
        <v>490</v>
      </c>
      <c r="D218" s="39">
        <v>43888</v>
      </c>
      <c r="E218" s="39">
        <v>43900</v>
      </c>
      <c r="F218" s="31">
        <v>161.94</v>
      </c>
      <c r="G218" s="31">
        <v>129.55</v>
      </c>
      <c r="H218" s="38" t="s">
        <v>94</v>
      </c>
      <c r="I218" s="23"/>
      <c r="K218" s="176"/>
    </row>
    <row r="219" spans="1:11" s="33" customFormat="1" ht="26.25">
      <c r="A219" s="4">
        <f t="shared" si="4"/>
        <v>201</v>
      </c>
      <c r="B219" s="37" t="s">
        <v>64</v>
      </c>
      <c r="C219" s="8" t="s">
        <v>490</v>
      </c>
      <c r="D219" s="39">
        <v>43888</v>
      </c>
      <c r="E219" s="39">
        <v>43900</v>
      </c>
      <c r="F219" s="31">
        <v>17.83</v>
      </c>
      <c r="G219" s="31">
        <v>16.94</v>
      </c>
      <c r="H219" s="38" t="s">
        <v>94</v>
      </c>
      <c r="I219" s="23"/>
      <c r="K219" s="176"/>
    </row>
    <row r="220" spans="1:11" s="33" customFormat="1" ht="26.25">
      <c r="A220" s="4">
        <f t="shared" si="4"/>
        <v>202</v>
      </c>
      <c r="B220" s="37" t="s">
        <v>200</v>
      </c>
      <c r="C220" s="8" t="s">
        <v>490</v>
      </c>
      <c r="D220" s="39">
        <v>43865</v>
      </c>
      <c r="E220" s="39">
        <v>43878</v>
      </c>
      <c r="F220" s="31">
        <v>268.47</v>
      </c>
      <c r="G220" s="31">
        <v>234.91</v>
      </c>
      <c r="H220" s="38" t="s">
        <v>134</v>
      </c>
      <c r="I220" s="23"/>
      <c r="K220" s="176"/>
    </row>
    <row r="221" spans="1:11" s="33" customFormat="1" ht="26.25">
      <c r="A221" s="4">
        <f t="shared" si="4"/>
        <v>203</v>
      </c>
      <c r="B221" s="129" t="s">
        <v>484</v>
      </c>
      <c r="C221" s="8" t="s">
        <v>490</v>
      </c>
      <c r="D221" s="6">
        <v>43997</v>
      </c>
      <c r="E221" s="6">
        <v>44011</v>
      </c>
      <c r="F221" s="5">
        <v>2388</v>
      </c>
      <c r="G221" s="5">
        <v>585.06</v>
      </c>
      <c r="H221" s="5" t="s">
        <v>96</v>
      </c>
      <c r="I221" s="23"/>
      <c r="K221" s="176"/>
    </row>
    <row r="222" spans="1:12" s="33" customFormat="1" ht="26.25">
      <c r="A222" s="4">
        <f t="shared" si="4"/>
        <v>204</v>
      </c>
      <c r="B222" s="37" t="s">
        <v>200</v>
      </c>
      <c r="C222" s="8" t="s">
        <v>490</v>
      </c>
      <c r="D222" s="34">
        <v>44019</v>
      </c>
      <c r="E222" s="34">
        <v>44033</v>
      </c>
      <c r="F222" s="31">
        <v>146.15</v>
      </c>
      <c r="G222" s="31">
        <v>146.146</v>
      </c>
      <c r="H222" s="38" t="s">
        <v>553</v>
      </c>
      <c r="I222" s="23" t="s">
        <v>56</v>
      </c>
      <c r="K222" s="176"/>
      <c r="L222" s="127"/>
    </row>
    <row r="223" spans="1:12" s="33" customFormat="1" ht="26.25">
      <c r="A223" s="4">
        <f t="shared" si="4"/>
        <v>205</v>
      </c>
      <c r="B223" s="37" t="s">
        <v>575</v>
      </c>
      <c r="C223" s="8" t="s">
        <v>490</v>
      </c>
      <c r="D223" s="34">
        <v>44034</v>
      </c>
      <c r="E223" s="34">
        <v>44046</v>
      </c>
      <c r="F223" s="31">
        <v>245.6</v>
      </c>
      <c r="G223" s="31">
        <v>219.81</v>
      </c>
      <c r="H223" s="71" t="s">
        <v>552</v>
      </c>
      <c r="I223" s="23"/>
      <c r="K223" s="176"/>
      <c r="L223" s="127"/>
    </row>
    <row r="224" spans="1:12" s="33" customFormat="1" ht="26.25">
      <c r="A224" s="4">
        <f t="shared" si="4"/>
        <v>206</v>
      </c>
      <c r="B224" s="37" t="s">
        <v>579</v>
      </c>
      <c r="C224" s="8" t="s">
        <v>490</v>
      </c>
      <c r="D224" s="34">
        <v>44040</v>
      </c>
      <c r="E224" s="34">
        <v>44053</v>
      </c>
      <c r="F224" s="31">
        <v>57.53</v>
      </c>
      <c r="G224" s="31">
        <v>52.59</v>
      </c>
      <c r="H224" s="71" t="s">
        <v>131</v>
      </c>
      <c r="I224" s="23"/>
      <c r="K224" s="176"/>
      <c r="L224" s="127"/>
    </row>
    <row r="225" spans="1:12" s="33" customFormat="1" ht="26.25">
      <c r="A225" s="4">
        <f t="shared" si="4"/>
        <v>207</v>
      </c>
      <c r="B225" s="37" t="s">
        <v>576</v>
      </c>
      <c r="C225" s="8" t="s">
        <v>490</v>
      </c>
      <c r="D225" s="34">
        <v>44039</v>
      </c>
      <c r="E225" s="34">
        <v>44050</v>
      </c>
      <c r="F225" s="31">
        <v>65.73</v>
      </c>
      <c r="G225" s="31">
        <v>29.98</v>
      </c>
      <c r="H225" s="71" t="s">
        <v>555</v>
      </c>
      <c r="I225" s="23"/>
      <c r="K225" s="176"/>
      <c r="L225" s="127"/>
    </row>
    <row r="226" spans="1:12" s="33" customFormat="1" ht="26.25">
      <c r="A226" s="4">
        <f t="shared" si="4"/>
        <v>208</v>
      </c>
      <c r="B226" s="37" t="s">
        <v>577</v>
      </c>
      <c r="C226" s="8" t="s">
        <v>490</v>
      </c>
      <c r="D226" s="34">
        <v>44039</v>
      </c>
      <c r="E226" s="34">
        <v>44050</v>
      </c>
      <c r="F226" s="31">
        <v>251.13</v>
      </c>
      <c r="G226" s="31">
        <v>28.74</v>
      </c>
      <c r="H226" s="71" t="s">
        <v>555</v>
      </c>
      <c r="I226" s="23"/>
      <c r="K226" s="176"/>
      <c r="L226" s="127"/>
    </row>
    <row r="227" spans="1:12" s="33" customFormat="1" ht="26.25">
      <c r="A227" s="4">
        <f t="shared" si="4"/>
        <v>209</v>
      </c>
      <c r="B227" s="37" t="s">
        <v>484</v>
      </c>
      <c r="C227" s="8" t="s">
        <v>490</v>
      </c>
      <c r="D227" s="34">
        <v>44046</v>
      </c>
      <c r="E227" s="34">
        <v>44057</v>
      </c>
      <c r="F227" s="31">
        <v>1592</v>
      </c>
      <c r="G227" s="31">
        <v>1592</v>
      </c>
      <c r="H227" s="71" t="s">
        <v>96</v>
      </c>
      <c r="I227" s="23" t="s">
        <v>56</v>
      </c>
      <c r="K227" s="176"/>
      <c r="L227" s="127"/>
    </row>
    <row r="228" spans="1:12" s="33" customFormat="1" ht="41.25">
      <c r="A228" s="4">
        <f t="shared" si="4"/>
        <v>210</v>
      </c>
      <c r="B228" s="37" t="s">
        <v>578</v>
      </c>
      <c r="C228" s="8" t="s">
        <v>490</v>
      </c>
      <c r="D228" s="34">
        <v>44046</v>
      </c>
      <c r="E228" s="34">
        <v>44057</v>
      </c>
      <c r="F228" s="31">
        <v>211.22</v>
      </c>
      <c r="G228" s="31">
        <v>209.13</v>
      </c>
      <c r="H228" s="71" t="s">
        <v>558</v>
      </c>
      <c r="I228" s="23"/>
      <c r="K228" s="176"/>
      <c r="L228" s="127"/>
    </row>
    <row r="229" spans="1:12" s="33" customFormat="1" ht="26.25">
      <c r="A229" s="4">
        <f t="shared" si="4"/>
        <v>211</v>
      </c>
      <c r="B229" s="37" t="s">
        <v>168</v>
      </c>
      <c r="C229" s="8" t="s">
        <v>490</v>
      </c>
      <c r="D229" s="34">
        <v>44054</v>
      </c>
      <c r="E229" s="34">
        <v>44067</v>
      </c>
      <c r="F229" s="31">
        <v>2490.87</v>
      </c>
      <c r="G229" s="31">
        <v>2490.87</v>
      </c>
      <c r="H229" s="71" t="s">
        <v>560</v>
      </c>
      <c r="I229" s="23" t="s">
        <v>56</v>
      </c>
      <c r="K229" s="176"/>
      <c r="L229" s="127"/>
    </row>
    <row r="230" spans="1:12" s="33" customFormat="1" ht="26.25">
      <c r="A230" s="4">
        <f t="shared" si="4"/>
        <v>212</v>
      </c>
      <c r="B230" s="37" t="s">
        <v>580</v>
      </c>
      <c r="C230" s="8" t="s">
        <v>490</v>
      </c>
      <c r="D230" s="34">
        <v>44054</v>
      </c>
      <c r="E230" s="34">
        <v>44067</v>
      </c>
      <c r="F230" s="31">
        <v>40.38</v>
      </c>
      <c r="G230" s="31">
        <v>40.38</v>
      </c>
      <c r="H230" s="71" t="s">
        <v>565</v>
      </c>
      <c r="I230" s="23" t="s">
        <v>56</v>
      </c>
      <c r="K230" s="176"/>
      <c r="L230" s="127"/>
    </row>
    <row r="231" spans="1:12" s="33" customFormat="1" ht="26.25">
      <c r="A231" s="4">
        <f t="shared" si="4"/>
        <v>213</v>
      </c>
      <c r="B231" s="129" t="s">
        <v>666</v>
      </c>
      <c r="C231" s="8" t="s">
        <v>490</v>
      </c>
      <c r="D231" s="177">
        <v>44095</v>
      </c>
      <c r="E231" s="177">
        <v>44106</v>
      </c>
      <c r="F231" s="18">
        <v>193.86</v>
      </c>
      <c r="G231" s="18">
        <v>176.41</v>
      </c>
      <c r="H231" s="178" t="s">
        <v>659</v>
      </c>
      <c r="I231" s="23"/>
      <c r="K231" s="176"/>
      <c r="L231" s="127"/>
    </row>
    <row r="232" spans="1:12" s="33" customFormat="1" ht="26.25">
      <c r="A232" s="4">
        <f t="shared" si="4"/>
        <v>214</v>
      </c>
      <c r="B232" s="129" t="s">
        <v>667</v>
      </c>
      <c r="C232" s="8" t="s">
        <v>490</v>
      </c>
      <c r="D232" s="177">
        <v>44095</v>
      </c>
      <c r="E232" s="177">
        <v>44106</v>
      </c>
      <c r="F232" s="18">
        <v>449.37</v>
      </c>
      <c r="G232" s="18">
        <v>447.19</v>
      </c>
      <c r="H232" s="178" t="s">
        <v>91</v>
      </c>
      <c r="I232" s="23"/>
      <c r="K232" s="176"/>
      <c r="L232" s="127"/>
    </row>
    <row r="233" spans="1:12" s="33" customFormat="1" ht="26.25">
      <c r="A233" s="4">
        <f t="shared" si="4"/>
        <v>215</v>
      </c>
      <c r="B233" s="129" t="s">
        <v>668</v>
      </c>
      <c r="C233" s="8" t="s">
        <v>490</v>
      </c>
      <c r="D233" s="185">
        <v>44145</v>
      </c>
      <c r="E233" s="185">
        <v>44158</v>
      </c>
      <c r="F233" s="65">
        <v>2519.71</v>
      </c>
      <c r="G233" s="65">
        <v>869.3</v>
      </c>
      <c r="H233" s="4" t="s">
        <v>660</v>
      </c>
      <c r="I233" s="23"/>
      <c r="K233" s="176"/>
      <c r="L233" s="127"/>
    </row>
    <row r="234" spans="1:11" s="33" customFormat="1" ht="26.25">
      <c r="A234" s="137"/>
      <c r="B234" s="131" t="s">
        <v>15</v>
      </c>
      <c r="C234" s="8"/>
      <c r="D234" s="5"/>
      <c r="E234" s="30"/>
      <c r="F234" s="11"/>
      <c r="G234" s="11"/>
      <c r="H234" s="5"/>
      <c r="I234" s="28"/>
      <c r="K234" s="176"/>
    </row>
    <row r="235" spans="1:11" s="33" customFormat="1" ht="26.25">
      <c r="A235" s="4">
        <v>216</v>
      </c>
      <c r="B235" s="37" t="s">
        <v>176</v>
      </c>
      <c r="C235" s="8" t="s">
        <v>490</v>
      </c>
      <c r="D235" s="39">
        <v>43732</v>
      </c>
      <c r="E235" s="39">
        <v>43745</v>
      </c>
      <c r="F235" s="31">
        <v>3701.81</v>
      </c>
      <c r="G235" s="31">
        <v>3353.2</v>
      </c>
      <c r="H235" s="31" t="s">
        <v>105</v>
      </c>
      <c r="I235" s="23"/>
      <c r="K235" s="176"/>
    </row>
    <row r="236" spans="1:11" s="33" customFormat="1" ht="26.25">
      <c r="A236" s="4">
        <f>A235+1</f>
        <v>217</v>
      </c>
      <c r="B236" s="37" t="s">
        <v>177</v>
      </c>
      <c r="C236" s="8" t="s">
        <v>490</v>
      </c>
      <c r="D236" s="39">
        <v>43733</v>
      </c>
      <c r="E236" s="39">
        <v>43746</v>
      </c>
      <c r="F236" s="31">
        <v>12.05</v>
      </c>
      <c r="G236" s="31">
        <v>12.05</v>
      </c>
      <c r="H236" s="31" t="s">
        <v>26</v>
      </c>
      <c r="I236" s="23" t="s">
        <v>56</v>
      </c>
      <c r="K236" s="176"/>
    </row>
    <row r="237" spans="1:11" s="33" customFormat="1" ht="39">
      <c r="A237" s="4">
        <f aca="true" t="shared" si="5" ref="A237:A300">A236+1</f>
        <v>218</v>
      </c>
      <c r="B237" s="37" t="s">
        <v>213</v>
      </c>
      <c r="C237" s="8" t="s">
        <v>490</v>
      </c>
      <c r="D237" s="39">
        <v>43735</v>
      </c>
      <c r="E237" s="39">
        <v>43748</v>
      </c>
      <c r="F237" s="31">
        <v>21.95</v>
      </c>
      <c r="G237" s="31">
        <v>21.62</v>
      </c>
      <c r="H237" s="31" t="s">
        <v>92</v>
      </c>
      <c r="I237" s="10"/>
      <c r="K237" s="176"/>
    </row>
    <row r="238" spans="1:11" s="33" customFormat="1" ht="26.25">
      <c r="A238" s="4">
        <f t="shared" si="5"/>
        <v>219</v>
      </c>
      <c r="B238" s="37" t="s">
        <v>178</v>
      </c>
      <c r="C238" s="8" t="s">
        <v>490</v>
      </c>
      <c r="D238" s="39">
        <v>43762</v>
      </c>
      <c r="E238" s="49">
        <v>43774</v>
      </c>
      <c r="F238" s="31">
        <v>615.98</v>
      </c>
      <c r="G238" s="31">
        <v>391.15</v>
      </c>
      <c r="H238" s="38" t="s">
        <v>107</v>
      </c>
      <c r="I238" s="10"/>
      <c r="K238" s="176"/>
    </row>
    <row r="239" spans="1:11" s="33" customFormat="1" ht="26.25">
      <c r="A239" s="4">
        <f t="shared" si="5"/>
        <v>220</v>
      </c>
      <c r="B239" s="37" t="s">
        <v>179</v>
      </c>
      <c r="C239" s="8" t="s">
        <v>490</v>
      </c>
      <c r="D239" s="39">
        <v>43770</v>
      </c>
      <c r="E239" s="49">
        <v>43781</v>
      </c>
      <c r="F239" s="31">
        <v>3040.05</v>
      </c>
      <c r="G239" s="31">
        <v>2994.45</v>
      </c>
      <c r="H239" s="38" t="s">
        <v>107</v>
      </c>
      <c r="I239" s="10"/>
      <c r="K239" s="176"/>
    </row>
    <row r="240" spans="1:11" s="33" customFormat="1" ht="26.25">
      <c r="A240" s="4">
        <f t="shared" si="5"/>
        <v>221</v>
      </c>
      <c r="B240" s="37" t="s">
        <v>214</v>
      </c>
      <c r="C240" s="8" t="s">
        <v>490</v>
      </c>
      <c r="D240" s="39">
        <v>43762</v>
      </c>
      <c r="E240" s="49">
        <v>43774</v>
      </c>
      <c r="F240" s="31">
        <v>276.9</v>
      </c>
      <c r="G240" s="31">
        <v>258.9</v>
      </c>
      <c r="H240" s="38" t="s">
        <v>26</v>
      </c>
      <c r="I240" s="23"/>
      <c r="K240" s="176"/>
    </row>
    <row r="241" spans="1:11" s="33" customFormat="1" ht="39">
      <c r="A241" s="4">
        <f t="shared" si="5"/>
        <v>222</v>
      </c>
      <c r="B241" s="37" t="s">
        <v>215</v>
      </c>
      <c r="C241" s="8" t="s">
        <v>490</v>
      </c>
      <c r="D241" s="39">
        <v>43762</v>
      </c>
      <c r="E241" s="49">
        <v>43774</v>
      </c>
      <c r="F241" s="31">
        <v>404.6</v>
      </c>
      <c r="G241" s="31">
        <v>357.06</v>
      </c>
      <c r="H241" s="38" t="s">
        <v>26</v>
      </c>
      <c r="I241" s="23"/>
      <c r="K241" s="176"/>
    </row>
    <row r="242" spans="1:11" s="33" customFormat="1" ht="26.25">
      <c r="A242" s="4">
        <f t="shared" si="5"/>
        <v>223</v>
      </c>
      <c r="B242" s="37" t="s">
        <v>216</v>
      </c>
      <c r="C242" s="8" t="s">
        <v>490</v>
      </c>
      <c r="D242" s="39">
        <v>43767</v>
      </c>
      <c r="E242" s="49">
        <v>43780</v>
      </c>
      <c r="F242" s="31">
        <v>128.9</v>
      </c>
      <c r="G242" s="31">
        <v>116.01</v>
      </c>
      <c r="H242" s="38" t="s">
        <v>109</v>
      </c>
      <c r="I242" s="10"/>
      <c r="K242" s="176"/>
    </row>
    <row r="243" spans="1:11" s="33" customFormat="1" ht="26.25">
      <c r="A243" s="4">
        <f t="shared" si="5"/>
        <v>224</v>
      </c>
      <c r="B243" s="37" t="s">
        <v>217</v>
      </c>
      <c r="C243" s="8" t="s">
        <v>490</v>
      </c>
      <c r="D243" s="39">
        <v>43768</v>
      </c>
      <c r="E243" s="49">
        <v>43780</v>
      </c>
      <c r="F243" s="31">
        <v>445.59</v>
      </c>
      <c r="G243" s="31">
        <v>441.13</v>
      </c>
      <c r="H243" s="38" t="s">
        <v>108</v>
      </c>
      <c r="I243" s="23"/>
      <c r="K243" s="176"/>
    </row>
    <row r="244" spans="1:11" s="33" customFormat="1" ht="26.25">
      <c r="A244" s="4">
        <f t="shared" si="5"/>
        <v>225</v>
      </c>
      <c r="B244" s="129" t="s">
        <v>180</v>
      </c>
      <c r="C244" s="8" t="s">
        <v>490</v>
      </c>
      <c r="D244" s="39">
        <v>43766</v>
      </c>
      <c r="E244" s="39">
        <v>43777</v>
      </c>
      <c r="F244" s="31">
        <v>2750</v>
      </c>
      <c r="G244" s="31">
        <v>2750</v>
      </c>
      <c r="H244" s="38" t="s">
        <v>112</v>
      </c>
      <c r="I244" s="23" t="s">
        <v>56</v>
      </c>
      <c r="K244" s="176"/>
    </row>
    <row r="245" spans="1:11" s="33" customFormat="1" ht="26.25">
      <c r="A245" s="4">
        <f t="shared" si="5"/>
        <v>226</v>
      </c>
      <c r="B245" s="129" t="s">
        <v>218</v>
      </c>
      <c r="C245" s="8" t="s">
        <v>490</v>
      </c>
      <c r="D245" s="39">
        <v>43768</v>
      </c>
      <c r="E245" s="39">
        <v>43780</v>
      </c>
      <c r="F245" s="31">
        <v>392</v>
      </c>
      <c r="G245" s="31">
        <v>386</v>
      </c>
      <c r="H245" s="38" t="s">
        <v>111</v>
      </c>
      <c r="I245" s="23"/>
      <c r="K245" s="176"/>
    </row>
    <row r="246" spans="1:11" s="33" customFormat="1" ht="26.25">
      <c r="A246" s="4">
        <f t="shared" si="5"/>
        <v>227</v>
      </c>
      <c r="B246" s="129" t="s">
        <v>219</v>
      </c>
      <c r="C246" s="8" t="s">
        <v>490</v>
      </c>
      <c r="D246" s="39">
        <v>43767</v>
      </c>
      <c r="E246" s="39">
        <v>43780</v>
      </c>
      <c r="F246" s="31">
        <v>48.39</v>
      </c>
      <c r="G246" s="31">
        <v>48.39</v>
      </c>
      <c r="H246" s="38" t="s">
        <v>111</v>
      </c>
      <c r="I246" s="23" t="s">
        <v>56</v>
      </c>
      <c r="K246" s="176"/>
    </row>
    <row r="247" spans="1:11" s="33" customFormat="1" ht="39">
      <c r="A247" s="4">
        <f t="shared" si="5"/>
        <v>228</v>
      </c>
      <c r="B247" s="129" t="s">
        <v>220</v>
      </c>
      <c r="C247" s="8" t="s">
        <v>490</v>
      </c>
      <c r="D247" s="39">
        <v>43774</v>
      </c>
      <c r="E247" s="39">
        <v>43787</v>
      </c>
      <c r="F247" s="31">
        <v>808.19</v>
      </c>
      <c r="G247" s="31">
        <v>743.53</v>
      </c>
      <c r="H247" s="38" t="s">
        <v>111</v>
      </c>
      <c r="I247" s="23"/>
      <c r="K247" s="176"/>
    </row>
    <row r="248" spans="1:11" s="33" customFormat="1" ht="39">
      <c r="A248" s="4">
        <f t="shared" si="5"/>
        <v>229</v>
      </c>
      <c r="B248" s="129" t="s">
        <v>221</v>
      </c>
      <c r="C248" s="8" t="s">
        <v>490</v>
      </c>
      <c r="D248" s="39">
        <v>43774</v>
      </c>
      <c r="E248" s="39">
        <v>43787</v>
      </c>
      <c r="F248" s="31">
        <v>15.38</v>
      </c>
      <c r="G248" s="31">
        <v>13.79</v>
      </c>
      <c r="H248" s="38" t="s">
        <v>111</v>
      </c>
      <c r="I248" s="23"/>
      <c r="K248" s="176"/>
    </row>
    <row r="249" spans="1:11" s="33" customFormat="1" ht="26.25">
      <c r="A249" s="4">
        <f t="shared" si="5"/>
        <v>230</v>
      </c>
      <c r="B249" s="129" t="s">
        <v>222</v>
      </c>
      <c r="C249" s="8" t="s">
        <v>490</v>
      </c>
      <c r="D249" s="39">
        <v>43774</v>
      </c>
      <c r="E249" s="39">
        <v>43787</v>
      </c>
      <c r="F249" s="31">
        <v>916.94</v>
      </c>
      <c r="G249" s="31">
        <v>861.84</v>
      </c>
      <c r="H249" s="38" t="s">
        <v>110</v>
      </c>
      <c r="I249" s="23"/>
      <c r="K249" s="176"/>
    </row>
    <row r="250" spans="1:11" s="33" customFormat="1" ht="26.25">
      <c r="A250" s="4">
        <f t="shared" si="5"/>
        <v>231</v>
      </c>
      <c r="B250" s="129" t="s">
        <v>223</v>
      </c>
      <c r="C250" s="8" t="s">
        <v>490</v>
      </c>
      <c r="D250" s="39">
        <v>43775</v>
      </c>
      <c r="E250" s="39">
        <v>43787</v>
      </c>
      <c r="F250" s="31">
        <v>946.53</v>
      </c>
      <c r="G250" s="31">
        <v>945.33</v>
      </c>
      <c r="H250" s="38" t="s">
        <v>111</v>
      </c>
      <c r="I250" s="23"/>
      <c r="K250" s="176"/>
    </row>
    <row r="251" spans="1:11" s="33" customFormat="1" ht="39">
      <c r="A251" s="4">
        <f t="shared" si="5"/>
        <v>232</v>
      </c>
      <c r="B251" s="129" t="s">
        <v>224</v>
      </c>
      <c r="C251" s="8" t="s">
        <v>490</v>
      </c>
      <c r="D251" s="6">
        <v>43781</v>
      </c>
      <c r="E251" s="6">
        <v>43794</v>
      </c>
      <c r="F251" s="18">
        <v>840.4</v>
      </c>
      <c r="G251" s="18">
        <v>840.4</v>
      </c>
      <c r="H251" s="5" t="s">
        <v>113</v>
      </c>
      <c r="I251" s="23" t="s">
        <v>56</v>
      </c>
      <c r="K251" s="176"/>
    </row>
    <row r="252" spans="1:11" s="33" customFormat="1" ht="39">
      <c r="A252" s="4">
        <f t="shared" si="5"/>
        <v>233</v>
      </c>
      <c r="B252" s="129" t="s">
        <v>225</v>
      </c>
      <c r="C252" s="8" t="s">
        <v>490</v>
      </c>
      <c r="D252" s="39">
        <v>43777</v>
      </c>
      <c r="E252" s="39">
        <v>43789</v>
      </c>
      <c r="F252" s="31">
        <v>646.6</v>
      </c>
      <c r="G252" s="31">
        <v>646.2</v>
      </c>
      <c r="H252" s="38" t="s">
        <v>111</v>
      </c>
      <c r="I252" s="23"/>
      <c r="K252" s="176"/>
    </row>
    <row r="253" spans="1:11" s="33" customFormat="1" ht="26.25">
      <c r="A253" s="4">
        <f t="shared" si="5"/>
        <v>234</v>
      </c>
      <c r="B253" s="129" t="s">
        <v>226</v>
      </c>
      <c r="C253" s="8" t="s">
        <v>490</v>
      </c>
      <c r="D253" s="39">
        <v>43783</v>
      </c>
      <c r="E253" s="39">
        <v>43794</v>
      </c>
      <c r="F253" s="31">
        <v>833.14</v>
      </c>
      <c r="G253" s="31">
        <v>828.93</v>
      </c>
      <c r="H253" s="38" t="s">
        <v>116</v>
      </c>
      <c r="I253" s="23"/>
      <c r="K253" s="176"/>
    </row>
    <row r="254" spans="1:11" s="33" customFormat="1" ht="26.25">
      <c r="A254" s="4">
        <f t="shared" si="5"/>
        <v>235</v>
      </c>
      <c r="B254" s="129" t="s">
        <v>181</v>
      </c>
      <c r="C254" s="8" t="s">
        <v>490</v>
      </c>
      <c r="D254" s="39">
        <v>43783</v>
      </c>
      <c r="E254" s="39">
        <v>43794</v>
      </c>
      <c r="F254" s="31">
        <v>48.7</v>
      </c>
      <c r="G254" s="31">
        <v>36.76</v>
      </c>
      <c r="H254" s="38" t="s">
        <v>115</v>
      </c>
      <c r="I254" s="23"/>
      <c r="K254" s="176"/>
    </row>
    <row r="255" spans="1:11" s="33" customFormat="1" ht="26.25">
      <c r="A255" s="4">
        <f t="shared" si="5"/>
        <v>236</v>
      </c>
      <c r="B255" s="129" t="s">
        <v>182</v>
      </c>
      <c r="C255" s="8" t="s">
        <v>490</v>
      </c>
      <c r="D255" s="6">
        <v>43782</v>
      </c>
      <c r="E255" s="6">
        <v>43796</v>
      </c>
      <c r="F255" s="18">
        <v>288.55</v>
      </c>
      <c r="G255" s="18">
        <v>288.55</v>
      </c>
      <c r="H255" s="38" t="s">
        <v>28</v>
      </c>
      <c r="I255" s="23" t="s">
        <v>56</v>
      </c>
      <c r="K255" s="176"/>
    </row>
    <row r="256" spans="1:11" s="33" customFormat="1" ht="52.5">
      <c r="A256" s="4">
        <f t="shared" si="5"/>
        <v>237</v>
      </c>
      <c r="B256" s="129" t="s">
        <v>227</v>
      </c>
      <c r="C256" s="8" t="s">
        <v>490</v>
      </c>
      <c r="D256" s="39">
        <v>43789</v>
      </c>
      <c r="E256" s="39">
        <v>43801</v>
      </c>
      <c r="F256" s="31">
        <v>145.98</v>
      </c>
      <c r="G256" s="31">
        <v>105.11</v>
      </c>
      <c r="H256" s="38" t="s">
        <v>91</v>
      </c>
      <c r="I256" s="23"/>
      <c r="K256" s="176"/>
    </row>
    <row r="257" spans="1:11" s="33" customFormat="1" ht="26.25">
      <c r="A257" s="4">
        <f t="shared" si="5"/>
        <v>238</v>
      </c>
      <c r="B257" s="129" t="s">
        <v>228</v>
      </c>
      <c r="C257" s="8" t="s">
        <v>490</v>
      </c>
      <c r="D257" s="39">
        <v>43789</v>
      </c>
      <c r="E257" s="39">
        <v>43801</v>
      </c>
      <c r="F257" s="31">
        <v>918.89</v>
      </c>
      <c r="G257" s="31">
        <v>918.89</v>
      </c>
      <c r="H257" s="38" t="s">
        <v>24</v>
      </c>
      <c r="I257" s="23" t="s">
        <v>56</v>
      </c>
      <c r="K257" s="176"/>
    </row>
    <row r="258" spans="1:11" s="33" customFormat="1" ht="26.25">
      <c r="A258" s="4">
        <f t="shared" si="5"/>
        <v>239</v>
      </c>
      <c r="B258" s="129" t="s">
        <v>183</v>
      </c>
      <c r="C258" s="8" t="s">
        <v>490</v>
      </c>
      <c r="D258" s="39">
        <v>43791</v>
      </c>
      <c r="E258" s="39">
        <v>43802</v>
      </c>
      <c r="F258" s="31">
        <v>748.64</v>
      </c>
      <c r="G258" s="31">
        <v>748.64</v>
      </c>
      <c r="H258" s="38" t="s">
        <v>28</v>
      </c>
      <c r="I258" s="23" t="s">
        <v>56</v>
      </c>
      <c r="K258" s="176"/>
    </row>
    <row r="259" spans="1:11" s="33" customFormat="1" ht="26.25">
      <c r="A259" s="4">
        <f>A258+1</f>
        <v>240</v>
      </c>
      <c r="B259" s="129" t="s">
        <v>184</v>
      </c>
      <c r="C259" s="8" t="s">
        <v>490</v>
      </c>
      <c r="D259" s="39">
        <v>43789</v>
      </c>
      <c r="E259" s="39">
        <v>43801</v>
      </c>
      <c r="F259" s="31">
        <v>2793.32</v>
      </c>
      <c r="G259" s="31">
        <v>2793.32</v>
      </c>
      <c r="H259" s="38" t="s">
        <v>60</v>
      </c>
      <c r="I259" s="23" t="s">
        <v>56</v>
      </c>
      <c r="K259" s="176"/>
    </row>
    <row r="260" spans="1:11" s="33" customFormat="1" ht="26.25">
      <c r="A260" s="4">
        <f t="shared" si="5"/>
        <v>241</v>
      </c>
      <c r="B260" s="129" t="s">
        <v>185</v>
      </c>
      <c r="C260" s="8" t="s">
        <v>490</v>
      </c>
      <c r="D260" s="39">
        <v>43794</v>
      </c>
      <c r="E260" s="39">
        <v>43805</v>
      </c>
      <c r="F260" s="31">
        <v>2826.04</v>
      </c>
      <c r="G260" s="31">
        <v>2826.04</v>
      </c>
      <c r="H260" s="38" t="s">
        <v>120</v>
      </c>
      <c r="I260" s="23" t="s">
        <v>56</v>
      </c>
      <c r="K260" s="176"/>
    </row>
    <row r="261" spans="1:11" s="33" customFormat="1" ht="26.25">
      <c r="A261" s="4">
        <f t="shared" si="5"/>
        <v>242</v>
      </c>
      <c r="B261" s="129" t="s">
        <v>186</v>
      </c>
      <c r="C261" s="8" t="s">
        <v>490</v>
      </c>
      <c r="D261" s="39">
        <v>43795</v>
      </c>
      <c r="E261" s="39">
        <v>43808</v>
      </c>
      <c r="F261" s="31">
        <v>2199.55</v>
      </c>
      <c r="G261" s="31">
        <v>2199.55</v>
      </c>
      <c r="H261" s="38" t="s">
        <v>112</v>
      </c>
      <c r="I261" s="23" t="s">
        <v>56</v>
      </c>
      <c r="K261" s="176"/>
    </row>
    <row r="262" spans="1:11" s="33" customFormat="1" ht="26.25">
      <c r="A262" s="4">
        <f t="shared" si="5"/>
        <v>243</v>
      </c>
      <c r="B262" s="129" t="s">
        <v>187</v>
      </c>
      <c r="C262" s="8" t="s">
        <v>490</v>
      </c>
      <c r="D262" s="39">
        <v>43796</v>
      </c>
      <c r="E262" s="39">
        <v>43808</v>
      </c>
      <c r="F262" s="31">
        <v>217.43</v>
      </c>
      <c r="G262" s="31">
        <v>216.95</v>
      </c>
      <c r="H262" s="38" t="s">
        <v>119</v>
      </c>
      <c r="I262" s="23"/>
      <c r="K262" s="176"/>
    </row>
    <row r="263" spans="1:11" s="33" customFormat="1" ht="39">
      <c r="A263" s="4">
        <f t="shared" si="5"/>
        <v>244</v>
      </c>
      <c r="B263" s="129" t="s">
        <v>229</v>
      </c>
      <c r="C263" s="8" t="s">
        <v>490</v>
      </c>
      <c r="D263" s="39">
        <v>43797</v>
      </c>
      <c r="E263" s="39">
        <v>43808</v>
      </c>
      <c r="F263" s="31">
        <v>69.36</v>
      </c>
      <c r="G263" s="31">
        <v>69</v>
      </c>
      <c r="H263" s="38" t="s">
        <v>111</v>
      </c>
      <c r="I263" s="10"/>
      <c r="K263" s="176"/>
    </row>
    <row r="264" spans="1:11" s="33" customFormat="1" ht="26.25">
      <c r="A264" s="4">
        <f t="shared" si="5"/>
        <v>245</v>
      </c>
      <c r="B264" s="37" t="s">
        <v>188</v>
      </c>
      <c r="C264" s="8" t="s">
        <v>490</v>
      </c>
      <c r="D264" s="39">
        <v>43801</v>
      </c>
      <c r="E264" s="39">
        <v>44178</v>
      </c>
      <c r="F264" s="31">
        <v>148.75</v>
      </c>
      <c r="G264" s="31">
        <v>89.96</v>
      </c>
      <c r="H264" s="38" t="s">
        <v>123</v>
      </c>
      <c r="I264" s="23"/>
      <c r="K264" s="176"/>
    </row>
    <row r="265" spans="1:11" s="33" customFormat="1" ht="26.25">
      <c r="A265" s="4">
        <f t="shared" si="5"/>
        <v>246</v>
      </c>
      <c r="B265" s="129" t="s">
        <v>189</v>
      </c>
      <c r="C265" s="8" t="s">
        <v>490</v>
      </c>
      <c r="D265" s="6">
        <v>43797</v>
      </c>
      <c r="E265" s="6">
        <v>43808</v>
      </c>
      <c r="F265" s="18">
        <v>91.6</v>
      </c>
      <c r="G265" s="18">
        <v>91.6</v>
      </c>
      <c r="H265" s="5" t="s">
        <v>93</v>
      </c>
      <c r="I265" s="23" t="s">
        <v>56</v>
      </c>
      <c r="K265" s="176"/>
    </row>
    <row r="266" spans="1:11" s="33" customFormat="1" ht="26.25">
      <c r="A266" s="4">
        <f t="shared" si="5"/>
        <v>247</v>
      </c>
      <c r="B266" s="129" t="s">
        <v>190</v>
      </c>
      <c r="C266" s="8" t="s">
        <v>490</v>
      </c>
      <c r="D266" s="6">
        <v>43802</v>
      </c>
      <c r="E266" s="6">
        <v>44181</v>
      </c>
      <c r="F266" s="18">
        <v>247.12</v>
      </c>
      <c r="G266" s="18">
        <v>236</v>
      </c>
      <c r="H266" s="5" t="s">
        <v>59</v>
      </c>
      <c r="I266" s="10"/>
      <c r="K266" s="176"/>
    </row>
    <row r="267" spans="1:11" s="33" customFormat="1" ht="26.25">
      <c r="A267" s="4">
        <f t="shared" si="5"/>
        <v>248</v>
      </c>
      <c r="B267" s="129" t="s">
        <v>191</v>
      </c>
      <c r="C267" s="8" t="s">
        <v>490</v>
      </c>
      <c r="D267" s="6">
        <v>43803</v>
      </c>
      <c r="E267" s="6">
        <v>44181</v>
      </c>
      <c r="F267" s="18">
        <v>1349.71</v>
      </c>
      <c r="G267" s="18">
        <v>1336.21</v>
      </c>
      <c r="H267" s="5" t="s">
        <v>122</v>
      </c>
      <c r="I267" s="23"/>
      <c r="K267" s="176"/>
    </row>
    <row r="268" spans="1:11" s="33" customFormat="1" ht="39">
      <c r="A268" s="4">
        <f t="shared" si="5"/>
        <v>249</v>
      </c>
      <c r="B268" s="129" t="s">
        <v>230</v>
      </c>
      <c r="C268" s="8" t="s">
        <v>490</v>
      </c>
      <c r="D268" s="6">
        <v>43797</v>
      </c>
      <c r="E268" s="6">
        <v>43808</v>
      </c>
      <c r="F268" s="18">
        <v>874.12</v>
      </c>
      <c r="G268" s="18">
        <v>874.12</v>
      </c>
      <c r="H268" s="5" t="s">
        <v>111</v>
      </c>
      <c r="I268" s="23" t="s">
        <v>56</v>
      </c>
      <c r="K268" s="176"/>
    </row>
    <row r="269" spans="1:11" s="33" customFormat="1" ht="26.25">
      <c r="A269" s="4">
        <f t="shared" si="5"/>
        <v>250</v>
      </c>
      <c r="B269" s="129" t="s">
        <v>192</v>
      </c>
      <c r="C269" s="8" t="s">
        <v>490</v>
      </c>
      <c r="D269" s="6">
        <v>43801</v>
      </c>
      <c r="E269" s="6">
        <v>44178</v>
      </c>
      <c r="F269" s="18">
        <v>2122.19</v>
      </c>
      <c r="G269" s="18">
        <v>2122.19</v>
      </c>
      <c r="H269" s="5" t="s">
        <v>28</v>
      </c>
      <c r="I269" s="23" t="s">
        <v>56</v>
      </c>
      <c r="K269" s="176"/>
    </row>
    <row r="270" spans="1:11" s="33" customFormat="1" ht="26.25">
      <c r="A270" s="4">
        <f t="shared" si="5"/>
        <v>251</v>
      </c>
      <c r="B270" s="129" t="s">
        <v>193</v>
      </c>
      <c r="C270" s="8" t="s">
        <v>490</v>
      </c>
      <c r="D270" s="6">
        <v>43802</v>
      </c>
      <c r="E270" s="6">
        <v>44181</v>
      </c>
      <c r="F270" s="18">
        <v>45.66</v>
      </c>
      <c r="G270" s="18">
        <v>45.66</v>
      </c>
      <c r="H270" s="5" t="s">
        <v>91</v>
      </c>
      <c r="I270" s="10" t="s">
        <v>56</v>
      </c>
      <c r="K270" s="176"/>
    </row>
    <row r="271" spans="1:11" s="33" customFormat="1" ht="26.25">
      <c r="A271" s="4">
        <f>A270+1</f>
        <v>252</v>
      </c>
      <c r="B271" s="129" t="s">
        <v>194</v>
      </c>
      <c r="C271" s="8" t="s">
        <v>490</v>
      </c>
      <c r="D271" s="6">
        <v>44170</v>
      </c>
      <c r="E271" s="6">
        <v>44181</v>
      </c>
      <c r="F271" s="18">
        <v>1672.04</v>
      </c>
      <c r="G271" s="18">
        <v>1663.68</v>
      </c>
      <c r="H271" s="5" t="s">
        <v>91</v>
      </c>
      <c r="I271" s="23"/>
      <c r="K271" s="176"/>
    </row>
    <row r="272" spans="1:11" s="33" customFormat="1" ht="26.25">
      <c r="A272" s="4">
        <f t="shared" si="5"/>
        <v>253</v>
      </c>
      <c r="B272" s="129" t="s">
        <v>231</v>
      </c>
      <c r="C272" s="8" t="s">
        <v>490</v>
      </c>
      <c r="D272" s="6">
        <v>44171</v>
      </c>
      <c r="E272" s="6">
        <v>44182</v>
      </c>
      <c r="F272" s="18">
        <v>3820.19</v>
      </c>
      <c r="G272" s="18">
        <v>3820.19</v>
      </c>
      <c r="H272" s="5" t="s">
        <v>121</v>
      </c>
      <c r="I272" s="23" t="s">
        <v>56</v>
      </c>
      <c r="K272" s="176"/>
    </row>
    <row r="273" spans="1:11" s="33" customFormat="1" ht="26.25">
      <c r="A273" s="4">
        <f t="shared" si="5"/>
        <v>254</v>
      </c>
      <c r="B273" s="129" t="s">
        <v>232</v>
      </c>
      <c r="C273" s="8" t="s">
        <v>490</v>
      </c>
      <c r="D273" s="49">
        <v>44171</v>
      </c>
      <c r="E273" s="49">
        <v>44185</v>
      </c>
      <c r="F273" s="36">
        <v>929.57</v>
      </c>
      <c r="G273" s="36">
        <v>929.57</v>
      </c>
      <c r="H273" s="5" t="s">
        <v>111</v>
      </c>
      <c r="I273" s="10" t="s">
        <v>56</v>
      </c>
      <c r="K273" s="176"/>
    </row>
    <row r="274" spans="1:11" s="33" customFormat="1" ht="26.25">
      <c r="A274" s="4">
        <f t="shared" si="5"/>
        <v>255</v>
      </c>
      <c r="B274" s="129" t="s">
        <v>233</v>
      </c>
      <c r="C274" s="8" t="s">
        <v>490</v>
      </c>
      <c r="D274" s="6">
        <v>44174</v>
      </c>
      <c r="E274" s="6">
        <v>44185</v>
      </c>
      <c r="F274" s="18">
        <v>761.37</v>
      </c>
      <c r="G274" s="18">
        <v>761.14</v>
      </c>
      <c r="H274" s="5" t="s">
        <v>24</v>
      </c>
      <c r="I274" s="23"/>
      <c r="K274" s="176"/>
    </row>
    <row r="275" spans="1:11" s="33" customFormat="1" ht="26.25">
      <c r="A275" s="4">
        <f t="shared" si="5"/>
        <v>256</v>
      </c>
      <c r="B275" s="129" t="s">
        <v>195</v>
      </c>
      <c r="C275" s="8" t="s">
        <v>490</v>
      </c>
      <c r="D275" s="6">
        <v>44175</v>
      </c>
      <c r="E275" s="6">
        <v>44191</v>
      </c>
      <c r="F275" s="18">
        <v>3702.42</v>
      </c>
      <c r="G275" s="18">
        <v>3702.42</v>
      </c>
      <c r="H275" s="5" t="s">
        <v>120</v>
      </c>
      <c r="I275" s="10" t="s">
        <v>56</v>
      </c>
      <c r="K275" s="176"/>
    </row>
    <row r="276" spans="1:11" s="33" customFormat="1" ht="26.25">
      <c r="A276" s="4">
        <f t="shared" si="5"/>
        <v>257</v>
      </c>
      <c r="B276" s="129" t="s">
        <v>234</v>
      </c>
      <c r="C276" s="8" t="s">
        <v>490</v>
      </c>
      <c r="D276" s="39">
        <v>44177</v>
      </c>
      <c r="E276" s="39">
        <v>44189</v>
      </c>
      <c r="F276" s="31">
        <v>646.09</v>
      </c>
      <c r="G276" s="31">
        <v>502.47</v>
      </c>
      <c r="H276" s="38" t="s">
        <v>111</v>
      </c>
      <c r="I276" s="23"/>
      <c r="K276" s="176"/>
    </row>
    <row r="277" spans="1:11" s="33" customFormat="1" ht="26.25">
      <c r="A277" s="4">
        <f t="shared" si="5"/>
        <v>258</v>
      </c>
      <c r="B277" s="129" t="s">
        <v>235</v>
      </c>
      <c r="C277" s="8" t="s">
        <v>490</v>
      </c>
      <c r="D277" s="6">
        <v>44174</v>
      </c>
      <c r="E277" s="6">
        <v>44185</v>
      </c>
      <c r="F277" s="18">
        <v>948.29</v>
      </c>
      <c r="G277" s="18">
        <v>948.29</v>
      </c>
      <c r="H277" s="38" t="s">
        <v>111</v>
      </c>
      <c r="I277" s="23" t="s">
        <v>56</v>
      </c>
      <c r="K277" s="176"/>
    </row>
    <row r="278" spans="1:11" s="33" customFormat="1" ht="26.25">
      <c r="A278" s="4">
        <f t="shared" si="5"/>
        <v>259</v>
      </c>
      <c r="B278" s="129" t="s">
        <v>236</v>
      </c>
      <c r="C278" s="8" t="s">
        <v>490</v>
      </c>
      <c r="D278" s="6">
        <v>44175</v>
      </c>
      <c r="E278" s="6">
        <v>44189</v>
      </c>
      <c r="F278" s="18">
        <v>279.72</v>
      </c>
      <c r="G278" s="18">
        <v>279.72</v>
      </c>
      <c r="H278" s="5" t="s">
        <v>25</v>
      </c>
      <c r="I278" s="23" t="s">
        <v>56</v>
      </c>
      <c r="K278" s="176"/>
    </row>
    <row r="279" spans="1:11" s="33" customFormat="1" ht="26.25">
      <c r="A279" s="4">
        <f t="shared" si="5"/>
        <v>260</v>
      </c>
      <c r="B279" s="129" t="s">
        <v>237</v>
      </c>
      <c r="C279" s="8" t="s">
        <v>490</v>
      </c>
      <c r="D279" s="6">
        <v>44181</v>
      </c>
      <c r="E279" s="39">
        <v>44195</v>
      </c>
      <c r="F279" s="18">
        <v>1253.38</v>
      </c>
      <c r="G279" s="18">
        <v>1247.12</v>
      </c>
      <c r="H279" s="5" t="s">
        <v>91</v>
      </c>
      <c r="I279" s="23"/>
      <c r="K279" s="176"/>
    </row>
    <row r="280" spans="1:11" s="33" customFormat="1" ht="26.25">
      <c r="A280" s="4">
        <f>A279+1</f>
        <v>261</v>
      </c>
      <c r="B280" s="129" t="s">
        <v>238</v>
      </c>
      <c r="C280" s="8" t="s">
        <v>490</v>
      </c>
      <c r="D280" s="6">
        <v>44176</v>
      </c>
      <c r="E280" s="6">
        <v>44190</v>
      </c>
      <c r="F280" s="18">
        <v>995.75</v>
      </c>
      <c r="G280" s="18">
        <v>995.75</v>
      </c>
      <c r="H280" s="5" t="s">
        <v>90</v>
      </c>
      <c r="I280" s="23" t="s">
        <v>56</v>
      </c>
      <c r="K280" s="176"/>
    </row>
    <row r="281" spans="1:11" s="33" customFormat="1" ht="26.25">
      <c r="A281" s="4">
        <f t="shared" si="5"/>
        <v>262</v>
      </c>
      <c r="B281" s="129" t="s">
        <v>196</v>
      </c>
      <c r="C281" s="8" t="s">
        <v>490</v>
      </c>
      <c r="D281" s="6">
        <v>44181</v>
      </c>
      <c r="E281" s="6">
        <v>44195</v>
      </c>
      <c r="F281" s="18">
        <v>1468.92</v>
      </c>
      <c r="G281" s="18">
        <v>1468.92</v>
      </c>
      <c r="H281" s="5" t="s">
        <v>120</v>
      </c>
      <c r="I281" s="23" t="s">
        <v>56</v>
      </c>
      <c r="K281" s="176"/>
    </row>
    <row r="282" spans="1:11" s="33" customFormat="1" ht="39">
      <c r="A282" s="4">
        <f t="shared" si="5"/>
        <v>263</v>
      </c>
      <c r="B282" s="129" t="s">
        <v>239</v>
      </c>
      <c r="C282" s="8" t="s">
        <v>490</v>
      </c>
      <c r="D282" s="6">
        <v>44178</v>
      </c>
      <c r="E282" s="6">
        <v>44189</v>
      </c>
      <c r="F282" s="18">
        <v>126.5</v>
      </c>
      <c r="G282" s="18">
        <v>123.97</v>
      </c>
      <c r="H282" s="5" t="s">
        <v>125</v>
      </c>
      <c r="I282" s="23"/>
      <c r="K282" s="176"/>
    </row>
    <row r="283" spans="1:11" s="33" customFormat="1" ht="26.25">
      <c r="A283" s="4">
        <f t="shared" si="5"/>
        <v>264</v>
      </c>
      <c r="B283" s="37" t="s">
        <v>240</v>
      </c>
      <c r="C283" s="8" t="s">
        <v>490</v>
      </c>
      <c r="D283" s="39">
        <v>44189</v>
      </c>
      <c r="E283" s="39">
        <v>43839</v>
      </c>
      <c r="F283" s="31">
        <v>226.98</v>
      </c>
      <c r="G283" s="31">
        <v>225.84</v>
      </c>
      <c r="H283" s="38" t="s">
        <v>91</v>
      </c>
      <c r="I283" s="23"/>
      <c r="K283" s="176"/>
    </row>
    <row r="284" spans="1:11" s="33" customFormat="1" ht="26.25">
      <c r="A284" s="4">
        <f t="shared" si="5"/>
        <v>265</v>
      </c>
      <c r="B284" s="37" t="s">
        <v>241</v>
      </c>
      <c r="C284" s="8" t="s">
        <v>490</v>
      </c>
      <c r="D284" s="39">
        <v>44188</v>
      </c>
      <c r="E284" s="39">
        <v>43839</v>
      </c>
      <c r="F284" s="31">
        <v>1666.7</v>
      </c>
      <c r="G284" s="31">
        <v>1666.7</v>
      </c>
      <c r="H284" s="5" t="s">
        <v>29</v>
      </c>
      <c r="I284" s="23" t="s">
        <v>56</v>
      </c>
      <c r="K284" s="176"/>
    </row>
    <row r="285" spans="1:11" s="33" customFormat="1" ht="26.25">
      <c r="A285" s="4">
        <f t="shared" si="5"/>
        <v>266</v>
      </c>
      <c r="B285" s="129" t="s">
        <v>242</v>
      </c>
      <c r="C285" s="8" t="s">
        <v>490</v>
      </c>
      <c r="D285" s="6">
        <v>44189</v>
      </c>
      <c r="E285" s="6">
        <v>43839</v>
      </c>
      <c r="F285" s="18">
        <v>790.21</v>
      </c>
      <c r="G285" s="18">
        <v>790.21</v>
      </c>
      <c r="H285" s="5" t="s">
        <v>111</v>
      </c>
      <c r="I285" s="23" t="s">
        <v>56</v>
      </c>
      <c r="K285" s="176"/>
    </row>
    <row r="286" spans="1:11" s="33" customFormat="1" ht="26.25">
      <c r="A286" s="4">
        <f t="shared" si="5"/>
        <v>267</v>
      </c>
      <c r="B286" s="37" t="s">
        <v>197</v>
      </c>
      <c r="C286" s="8" t="s">
        <v>490</v>
      </c>
      <c r="D286" s="39">
        <v>44192</v>
      </c>
      <c r="E286" s="39">
        <v>43843</v>
      </c>
      <c r="F286" s="31">
        <v>71.32</v>
      </c>
      <c r="G286" s="31">
        <v>42.65</v>
      </c>
      <c r="H286" s="38" t="s">
        <v>131</v>
      </c>
      <c r="I286" s="23"/>
      <c r="K286" s="176"/>
    </row>
    <row r="287" spans="1:11" s="33" customFormat="1" ht="26.25">
      <c r="A287" s="4">
        <f t="shared" si="5"/>
        <v>268</v>
      </c>
      <c r="B287" s="129" t="s">
        <v>243</v>
      </c>
      <c r="C287" s="8" t="s">
        <v>490</v>
      </c>
      <c r="D287" s="6">
        <v>44191</v>
      </c>
      <c r="E287" s="6">
        <v>43844</v>
      </c>
      <c r="F287" s="18">
        <v>888.92</v>
      </c>
      <c r="G287" s="18">
        <v>888.92</v>
      </c>
      <c r="H287" s="5" t="s">
        <v>24</v>
      </c>
      <c r="I287" s="23" t="s">
        <v>56</v>
      </c>
      <c r="K287" s="176"/>
    </row>
    <row r="288" spans="1:11" s="33" customFormat="1" ht="26.25">
      <c r="A288" s="4">
        <f t="shared" si="5"/>
        <v>269</v>
      </c>
      <c r="B288" s="129" t="s">
        <v>244</v>
      </c>
      <c r="C288" s="8" t="s">
        <v>490</v>
      </c>
      <c r="D288" s="6">
        <v>44191</v>
      </c>
      <c r="E288" s="6">
        <v>43844</v>
      </c>
      <c r="F288" s="18">
        <v>704.25</v>
      </c>
      <c r="G288" s="18">
        <v>704.25</v>
      </c>
      <c r="H288" s="5" t="s">
        <v>24</v>
      </c>
      <c r="I288" s="10" t="s">
        <v>56</v>
      </c>
      <c r="K288" s="176"/>
    </row>
    <row r="289" spans="1:11" s="33" customFormat="1" ht="39">
      <c r="A289" s="4">
        <f t="shared" si="5"/>
        <v>270</v>
      </c>
      <c r="B289" s="79" t="s">
        <v>245</v>
      </c>
      <c r="C289" s="8" t="s">
        <v>490</v>
      </c>
      <c r="D289" s="49">
        <v>43845</v>
      </c>
      <c r="E289" s="49">
        <v>43861</v>
      </c>
      <c r="F289" s="36">
        <v>658.21</v>
      </c>
      <c r="G289" s="36">
        <v>503.53</v>
      </c>
      <c r="H289" s="5" t="s">
        <v>24</v>
      </c>
      <c r="I289" s="23"/>
      <c r="K289" s="176"/>
    </row>
    <row r="290" spans="1:11" s="33" customFormat="1" ht="26.25">
      <c r="A290" s="4">
        <f t="shared" si="5"/>
        <v>271</v>
      </c>
      <c r="B290" s="129" t="s">
        <v>246</v>
      </c>
      <c r="C290" s="8" t="s">
        <v>490</v>
      </c>
      <c r="D290" s="6">
        <v>43846</v>
      </c>
      <c r="E290" s="6">
        <v>43861</v>
      </c>
      <c r="F290" s="18">
        <v>752.29</v>
      </c>
      <c r="G290" s="18">
        <v>497.16</v>
      </c>
      <c r="H290" s="5" t="s">
        <v>24</v>
      </c>
      <c r="I290" s="23"/>
      <c r="K290" s="176"/>
    </row>
    <row r="291" spans="1:11" s="33" customFormat="1" ht="26.25">
      <c r="A291" s="4">
        <f t="shared" si="5"/>
        <v>272</v>
      </c>
      <c r="B291" s="129" t="s">
        <v>247</v>
      </c>
      <c r="C291" s="8" t="s">
        <v>490</v>
      </c>
      <c r="D291" s="6">
        <v>43850</v>
      </c>
      <c r="E291" s="6">
        <v>43861</v>
      </c>
      <c r="F291" s="18">
        <v>623.75</v>
      </c>
      <c r="G291" s="18">
        <v>300.39</v>
      </c>
      <c r="H291" s="5" t="s">
        <v>24</v>
      </c>
      <c r="I291" s="23"/>
      <c r="K291" s="176"/>
    </row>
    <row r="292" spans="1:11" s="33" customFormat="1" ht="26.25">
      <c r="A292" s="4">
        <f t="shared" si="5"/>
        <v>273</v>
      </c>
      <c r="B292" s="79" t="s">
        <v>198</v>
      </c>
      <c r="C292" s="8" t="s">
        <v>490</v>
      </c>
      <c r="D292" s="49">
        <v>43843</v>
      </c>
      <c r="E292" s="49">
        <v>43854</v>
      </c>
      <c r="F292" s="36">
        <v>57.56</v>
      </c>
      <c r="G292" s="36">
        <v>57.56</v>
      </c>
      <c r="H292" s="81" t="s">
        <v>138</v>
      </c>
      <c r="I292" s="23" t="s">
        <v>56</v>
      </c>
      <c r="K292" s="176"/>
    </row>
    <row r="293" spans="1:11" s="33" customFormat="1" ht="26.25">
      <c r="A293" s="4">
        <f t="shared" si="5"/>
        <v>274</v>
      </c>
      <c r="B293" s="129" t="s">
        <v>248</v>
      </c>
      <c r="C293" s="8" t="s">
        <v>490</v>
      </c>
      <c r="D293" s="6">
        <v>43847</v>
      </c>
      <c r="E293" s="6">
        <v>43859</v>
      </c>
      <c r="F293" s="18">
        <v>673.79</v>
      </c>
      <c r="G293" s="18">
        <v>673.79</v>
      </c>
      <c r="H293" s="5" t="s">
        <v>111</v>
      </c>
      <c r="I293" s="10" t="s">
        <v>56</v>
      </c>
      <c r="K293" s="176"/>
    </row>
    <row r="294" spans="1:11" s="33" customFormat="1" ht="26.25">
      <c r="A294" s="4">
        <f t="shared" si="5"/>
        <v>275</v>
      </c>
      <c r="B294" s="129" t="s">
        <v>249</v>
      </c>
      <c r="C294" s="8" t="s">
        <v>490</v>
      </c>
      <c r="D294" s="6">
        <v>43845</v>
      </c>
      <c r="E294" s="6">
        <v>43864</v>
      </c>
      <c r="F294" s="18">
        <v>307.56</v>
      </c>
      <c r="G294" s="18">
        <v>307.56</v>
      </c>
      <c r="H294" s="5" t="s">
        <v>111</v>
      </c>
      <c r="I294" s="23" t="s">
        <v>56</v>
      </c>
      <c r="K294" s="176"/>
    </row>
    <row r="295" spans="1:11" s="33" customFormat="1" ht="26.25">
      <c r="A295" s="4">
        <f>A294+1</f>
        <v>276</v>
      </c>
      <c r="B295" s="129" t="s">
        <v>199</v>
      </c>
      <c r="C295" s="8" t="s">
        <v>490</v>
      </c>
      <c r="D295" s="6">
        <v>43844</v>
      </c>
      <c r="E295" s="6">
        <v>43857</v>
      </c>
      <c r="F295" s="18">
        <v>2517.41</v>
      </c>
      <c r="G295" s="18">
        <v>2517.41</v>
      </c>
      <c r="H295" s="5" t="s">
        <v>137</v>
      </c>
      <c r="I295" s="10" t="s">
        <v>56</v>
      </c>
      <c r="K295" s="176"/>
    </row>
    <row r="296" spans="1:11" s="33" customFormat="1" ht="26.25">
      <c r="A296" s="4">
        <f t="shared" si="5"/>
        <v>277</v>
      </c>
      <c r="B296" s="129" t="s">
        <v>250</v>
      </c>
      <c r="C296" s="8" t="s">
        <v>490</v>
      </c>
      <c r="D296" s="6">
        <v>43850</v>
      </c>
      <c r="E296" s="6">
        <v>43861</v>
      </c>
      <c r="F296" s="18">
        <v>676.14</v>
      </c>
      <c r="G296" s="18">
        <v>676.14</v>
      </c>
      <c r="H296" s="5" t="s">
        <v>24</v>
      </c>
      <c r="I296" s="10" t="s">
        <v>56</v>
      </c>
      <c r="K296" s="176"/>
    </row>
    <row r="297" spans="1:11" s="33" customFormat="1" ht="39">
      <c r="A297" s="4">
        <f t="shared" si="5"/>
        <v>278</v>
      </c>
      <c r="B297" s="37" t="s">
        <v>251</v>
      </c>
      <c r="C297" s="8" t="s">
        <v>490</v>
      </c>
      <c r="D297" s="39">
        <v>43847</v>
      </c>
      <c r="E297" s="39">
        <v>43858</v>
      </c>
      <c r="F297" s="31">
        <v>981.12</v>
      </c>
      <c r="G297" s="31">
        <v>981.12</v>
      </c>
      <c r="H297" s="38" t="s">
        <v>136</v>
      </c>
      <c r="I297" s="23" t="s">
        <v>56</v>
      </c>
      <c r="K297" s="176"/>
    </row>
    <row r="298" spans="1:11" s="33" customFormat="1" ht="26.25">
      <c r="A298" s="4">
        <f t="shared" si="5"/>
        <v>279</v>
      </c>
      <c r="B298" s="37" t="s">
        <v>252</v>
      </c>
      <c r="C298" s="8" t="s">
        <v>490</v>
      </c>
      <c r="D298" s="39">
        <v>43850</v>
      </c>
      <c r="E298" s="39">
        <v>43861</v>
      </c>
      <c r="F298" s="31">
        <v>345.59</v>
      </c>
      <c r="G298" s="31">
        <v>345.59</v>
      </c>
      <c r="H298" s="5" t="s">
        <v>111</v>
      </c>
      <c r="I298" s="23" t="s">
        <v>56</v>
      </c>
      <c r="K298" s="176"/>
    </row>
    <row r="299" spans="1:11" s="33" customFormat="1" ht="26.25">
      <c r="A299" s="4">
        <f t="shared" si="5"/>
        <v>280</v>
      </c>
      <c r="B299" s="79" t="s">
        <v>253</v>
      </c>
      <c r="C299" s="8" t="s">
        <v>490</v>
      </c>
      <c r="D299" s="49">
        <v>43852</v>
      </c>
      <c r="E299" s="49">
        <v>43864</v>
      </c>
      <c r="F299" s="36">
        <v>11.64</v>
      </c>
      <c r="G299" s="36">
        <v>11.35</v>
      </c>
      <c r="H299" s="5" t="s">
        <v>111</v>
      </c>
      <c r="I299" s="10"/>
      <c r="K299" s="176"/>
    </row>
    <row r="300" spans="1:11" s="33" customFormat="1" ht="39">
      <c r="A300" s="4">
        <f t="shared" si="5"/>
        <v>281</v>
      </c>
      <c r="B300" s="37" t="s">
        <v>254</v>
      </c>
      <c r="C300" s="8" t="s">
        <v>490</v>
      </c>
      <c r="D300" s="39">
        <v>43850</v>
      </c>
      <c r="E300" s="39">
        <v>43861</v>
      </c>
      <c r="F300" s="31">
        <v>57.05</v>
      </c>
      <c r="G300" s="31">
        <v>57.05</v>
      </c>
      <c r="H300" s="5" t="s">
        <v>111</v>
      </c>
      <c r="I300" s="23" t="s">
        <v>56</v>
      </c>
      <c r="K300" s="176"/>
    </row>
    <row r="301" spans="1:11" s="33" customFormat="1" ht="39">
      <c r="A301" s="4">
        <f aca="true" t="shared" si="6" ref="A301:A308">A300+1</f>
        <v>282</v>
      </c>
      <c r="B301" s="79" t="s">
        <v>255</v>
      </c>
      <c r="C301" s="8" t="s">
        <v>490</v>
      </c>
      <c r="D301" s="49">
        <v>43851</v>
      </c>
      <c r="E301" s="49">
        <v>43864</v>
      </c>
      <c r="F301" s="36">
        <v>77.59</v>
      </c>
      <c r="G301" s="36">
        <v>77.59</v>
      </c>
      <c r="H301" s="81" t="s">
        <v>135</v>
      </c>
      <c r="I301" s="23" t="s">
        <v>56</v>
      </c>
      <c r="K301" s="176"/>
    </row>
    <row r="302" spans="1:11" s="33" customFormat="1" ht="26.25">
      <c r="A302" s="4">
        <f t="shared" si="6"/>
        <v>283</v>
      </c>
      <c r="B302" s="37" t="s">
        <v>256</v>
      </c>
      <c r="C302" s="8" t="s">
        <v>490</v>
      </c>
      <c r="D302" s="39">
        <v>43853</v>
      </c>
      <c r="E302" s="39">
        <v>43871</v>
      </c>
      <c r="F302" s="31">
        <v>70.63</v>
      </c>
      <c r="G302" s="31">
        <v>52.15</v>
      </c>
      <c r="H302" s="5" t="s">
        <v>111</v>
      </c>
      <c r="I302" s="10"/>
      <c r="K302" s="176"/>
    </row>
    <row r="303" spans="1:11" s="33" customFormat="1" ht="26.25">
      <c r="A303" s="4">
        <f t="shared" si="6"/>
        <v>284</v>
      </c>
      <c r="B303" s="37" t="s">
        <v>257</v>
      </c>
      <c r="C303" s="8" t="s">
        <v>490</v>
      </c>
      <c r="D303" s="39">
        <v>43857</v>
      </c>
      <c r="E303" s="39">
        <v>43872</v>
      </c>
      <c r="F303" s="31">
        <v>696.59</v>
      </c>
      <c r="G303" s="31">
        <v>696.59</v>
      </c>
      <c r="H303" s="38" t="s">
        <v>107</v>
      </c>
      <c r="I303" s="23" t="s">
        <v>56</v>
      </c>
      <c r="K303" s="176"/>
    </row>
    <row r="304" spans="1:11" s="33" customFormat="1" ht="26.25">
      <c r="A304" s="4">
        <f t="shared" si="6"/>
        <v>285</v>
      </c>
      <c r="B304" s="133" t="s">
        <v>258</v>
      </c>
      <c r="C304" s="8" t="s">
        <v>490</v>
      </c>
      <c r="D304" s="39">
        <v>43860</v>
      </c>
      <c r="E304" s="39">
        <v>43874</v>
      </c>
      <c r="F304" s="31">
        <v>897.71</v>
      </c>
      <c r="G304" s="31">
        <v>798.96</v>
      </c>
      <c r="H304" s="5" t="s">
        <v>24</v>
      </c>
      <c r="I304" s="23"/>
      <c r="K304" s="176"/>
    </row>
    <row r="305" spans="1:11" s="33" customFormat="1" ht="26.25">
      <c r="A305" s="4">
        <f t="shared" si="6"/>
        <v>286</v>
      </c>
      <c r="B305" s="37" t="s">
        <v>259</v>
      </c>
      <c r="C305" s="8" t="s">
        <v>490</v>
      </c>
      <c r="D305" s="39">
        <v>43861</v>
      </c>
      <c r="E305" s="39">
        <v>43874</v>
      </c>
      <c r="F305" s="31">
        <v>919.14</v>
      </c>
      <c r="G305" s="31">
        <v>570.33</v>
      </c>
      <c r="H305" s="5" t="s">
        <v>24</v>
      </c>
      <c r="I305" s="23"/>
      <c r="K305" s="176"/>
    </row>
    <row r="306" spans="1:11" s="33" customFormat="1" ht="26.25">
      <c r="A306" s="4">
        <f t="shared" si="6"/>
        <v>287</v>
      </c>
      <c r="B306" s="37" t="s">
        <v>201</v>
      </c>
      <c r="C306" s="8" t="s">
        <v>490</v>
      </c>
      <c r="D306" s="39">
        <v>43871</v>
      </c>
      <c r="E306" s="39">
        <v>43882</v>
      </c>
      <c r="F306" s="31">
        <v>46.42</v>
      </c>
      <c r="G306" s="31">
        <v>41.09</v>
      </c>
      <c r="H306" s="38" t="s">
        <v>133</v>
      </c>
      <c r="I306" s="23"/>
      <c r="K306" s="176"/>
    </row>
    <row r="307" spans="1:11" s="33" customFormat="1" ht="26.25">
      <c r="A307" s="4">
        <f t="shared" si="6"/>
        <v>288</v>
      </c>
      <c r="B307" s="37" t="s">
        <v>260</v>
      </c>
      <c r="C307" s="8" t="s">
        <v>490</v>
      </c>
      <c r="D307" s="39">
        <v>43871</v>
      </c>
      <c r="E307" s="39">
        <v>43888</v>
      </c>
      <c r="F307" s="31">
        <v>113.12</v>
      </c>
      <c r="G307" s="31">
        <v>79.87</v>
      </c>
      <c r="H307" s="38" t="s">
        <v>27</v>
      </c>
      <c r="I307" s="23"/>
      <c r="K307" s="176"/>
    </row>
    <row r="308" spans="1:11" s="33" customFormat="1" ht="26.25">
      <c r="A308" s="4">
        <f t="shared" si="6"/>
        <v>289</v>
      </c>
      <c r="B308" s="37" t="s">
        <v>261</v>
      </c>
      <c r="C308" s="8" t="s">
        <v>490</v>
      </c>
      <c r="D308" s="39">
        <v>43866</v>
      </c>
      <c r="E308" s="39">
        <v>43880</v>
      </c>
      <c r="F308" s="31">
        <v>212.6</v>
      </c>
      <c r="G308" s="31">
        <v>212.6</v>
      </c>
      <c r="H308" s="5" t="s">
        <v>111</v>
      </c>
      <c r="I308" s="23" t="s">
        <v>56</v>
      </c>
      <c r="K308" s="176"/>
    </row>
    <row r="309" spans="1:11" s="33" customFormat="1" ht="26.25">
      <c r="A309" s="4">
        <f aca="true" t="shared" si="7" ref="A309:A372">A308+1</f>
        <v>290</v>
      </c>
      <c r="B309" s="129" t="s">
        <v>202</v>
      </c>
      <c r="C309" s="8" t="s">
        <v>490</v>
      </c>
      <c r="D309" s="6">
        <v>43868</v>
      </c>
      <c r="E309" s="6">
        <v>43879</v>
      </c>
      <c r="F309" s="18">
        <v>119.69</v>
      </c>
      <c r="G309" s="18">
        <v>119.09</v>
      </c>
      <c r="H309" s="38" t="s">
        <v>132</v>
      </c>
      <c r="I309" s="23"/>
      <c r="K309" s="176"/>
    </row>
    <row r="310" spans="1:11" s="33" customFormat="1" ht="26.25">
      <c r="A310" s="4">
        <f t="shared" si="7"/>
        <v>291</v>
      </c>
      <c r="B310" s="37" t="s">
        <v>203</v>
      </c>
      <c r="C310" s="8" t="s">
        <v>490</v>
      </c>
      <c r="D310" s="39">
        <v>43872</v>
      </c>
      <c r="E310" s="39">
        <v>43889</v>
      </c>
      <c r="F310" s="31">
        <v>111.51</v>
      </c>
      <c r="G310" s="31">
        <v>102.35</v>
      </c>
      <c r="H310" s="38" t="s">
        <v>131</v>
      </c>
      <c r="I310" s="23"/>
      <c r="K310" s="176"/>
    </row>
    <row r="311" spans="1:11" s="33" customFormat="1" ht="26.25">
      <c r="A311" s="4">
        <f t="shared" si="7"/>
        <v>292</v>
      </c>
      <c r="B311" s="37" t="s">
        <v>204</v>
      </c>
      <c r="C311" s="8" t="s">
        <v>490</v>
      </c>
      <c r="D311" s="39">
        <v>43872</v>
      </c>
      <c r="E311" s="39">
        <v>43886</v>
      </c>
      <c r="F311" s="31">
        <v>74.13</v>
      </c>
      <c r="G311" s="31">
        <v>43.36</v>
      </c>
      <c r="H311" s="38" t="s">
        <v>130</v>
      </c>
      <c r="I311" s="23"/>
      <c r="K311" s="176"/>
    </row>
    <row r="312" spans="1:11" s="33" customFormat="1" ht="26.25">
      <c r="A312" s="4">
        <f t="shared" si="7"/>
        <v>293</v>
      </c>
      <c r="B312" s="37" t="s">
        <v>262</v>
      </c>
      <c r="C312" s="8" t="s">
        <v>490</v>
      </c>
      <c r="D312" s="39">
        <v>43873</v>
      </c>
      <c r="E312" s="39">
        <v>43886</v>
      </c>
      <c r="F312" s="31">
        <v>926.92</v>
      </c>
      <c r="G312" s="31">
        <v>389.3</v>
      </c>
      <c r="H312" s="38" t="s">
        <v>107</v>
      </c>
      <c r="I312" s="23"/>
      <c r="K312" s="176"/>
    </row>
    <row r="313" spans="1:11" s="33" customFormat="1" ht="26.25">
      <c r="A313" s="4">
        <f t="shared" si="7"/>
        <v>294</v>
      </c>
      <c r="B313" s="37" t="s">
        <v>205</v>
      </c>
      <c r="C313" s="8" t="s">
        <v>490</v>
      </c>
      <c r="D313" s="39">
        <v>43878</v>
      </c>
      <c r="E313" s="39">
        <v>43889</v>
      </c>
      <c r="F313" s="31">
        <v>61.5</v>
      </c>
      <c r="G313" s="31">
        <v>31.98</v>
      </c>
      <c r="H313" s="38" t="s">
        <v>129</v>
      </c>
      <c r="I313" s="23"/>
      <c r="K313" s="176"/>
    </row>
    <row r="314" spans="1:11" s="33" customFormat="1" ht="26.25">
      <c r="A314" s="4">
        <f t="shared" si="7"/>
        <v>295</v>
      </c>
      <c r="B314" s="37" t="s">
        <v>206</v>
      </c>
      <c r="C314" s="8" t="s">
        <v>490</v>
      </c>
      <c r="D314" s="39">
        <v>43873</v>
      </c>
      <c r="E314" s="39">
        <v>43892</v>
      </c>
      <c r="F314" s="31">
        <v>49.74</v>
      </c>
      <c r="G314" s="31">
        <v>49.74</v>
      </c>
      <c r="H314" s="38" t="s">
        <v>128</v>
      </c>
      <c r="I314" s="23" t="s">
        <v>56</v>
      </c>
      <c r="K314" s="176"/>
    </row>
    <row r="315" spans="1:11" s="33" customFormat="1" ht="26.25">
      <c r="A315" s="4">
        <f t="shared" si="7"/>
        <v>296</v>
      </c>
      <c r="B315" s="37" t="s">
        <v>207</v>
      </c>
      <c r="C315" s="8" t="s">
        <v>490</v>
      </c>
      <c r="D315" s="39">
        <v>43881</v>
      </c>
      <c r="E315" s="39">
        <v>43895</v>
      </c>
      <c r="F315" s="31">
        <v>38.68</v>
      </c>
      <c r="G315" s="31">
        <v>24.95</v>
      </c>
      <c r="H315" s="38" t="s">
        <v>127</v>
      </c>
      <c r="I315" s="23"/>
      <c r="K315" s="176"/>
    </row>
    <row r="316" spans="1:11" s="33" customFormat="1" ht="26.25">
      <c r="A316" s="4">
        <f t="shared" si="7"/>
        <v>297</v>
      </c>
      <c r="B316" s="37" t="s">
        <v>208</v>
      </c>
      <c r="C316" s="8" t="s">
        <v>490</v>
      </c>
      <c r="D316" s="39">
        <v>43887</v>
      </c>
      <c r="E316" s="39">
        <v>43900</v>
      </c>
      <c r="F316" s="31">
        <v>30.26</v>
      </c>
      <c r="G316" s="31">
        <v>15.48</v>
      </c>
      <c r="H316" s="38" t="s">
        <v>142</v>
      </c>
      <c r="I316" s="23"/>
      <c r="K316" s="176"/>
    </row>
    <row r="317" spans="1:11" s="33" customFormat="1" ht="26.25">
      <c r="A317" s="4">
        <f t="shared" si="7"/>
        <v>298</v>
      </c>
      <c r="B317" s="37" t="s">
        <v>209</v>
      </c>
      <c r="C317" s="8" t="s">
        <v>490</v>
      </c>
      <c r="D317" s="39">
        <v>43889</v>
      </c>
      <c r="E317" s="39">
        <v>43908</v>
      </c>
      <c r="F317" s="31">
        <v>15.36</v>
      </c>
      <c r="G317" s="31">
        <v>13.72</v>
      </c>
      <c r="H317" s="38" t="s">
        <v>141</v>
      </c>
      <c r="I317" s="23"/>
      <c r="K317" s="176"/>
    </row>
    <row r="318" spans="1:11" s="33" customFormat="1" ht="26.25">
      <c r="A318" s="4">
        <f t="shared" si="7"/>
        <v>299</v>
      </c>
      <c r="B318" s="37" t="s">
        <v>263</v>
      </c>
      <c r="C318" s="8" t="s">
        <v>490</v>
      </c>
      <c r="D318" s="39">
        <v>43893</v>
      </c>
      <c r="E318" s="6">
        <v>43908</v>
      </c>
      <c r="F318" s="31">
        <v>115.43</v>
      </c>
      <c r="G318" s="31">
        <v>95.66</v>
      </c>
      <c r="H318" s="38" t="s">
        <v>135</v>
      </c>
      <c r="I318" s="23"/>
      <c r="K318" s="176"/>
    </row>
    <row r="319" spans="1:11" s="33" customFormat="1" ht="26.25">
      <c r="A319" s="4">
        <f t="shared" si="7"/>
        <v>300</v>
      </c>
      <c r="B319" s="37" t="s">
        <v>210</v>
      </c>
      <c r="C319" s="8" t="s">
        <v>490</v>
      </c>
      <c r="D319" s="39">
        <v>43892</v>
      </c>
      <c r="E319" s="6">
        <v>43903</v>
      </c>
      <c r="F319" s="31">
        <v>1623.65</v>
      </c>
      <c r="G319" s="31">
        <v>1623.65</v>
      </c>
      <c r="H319" s="38" t="s">
        <v>122</v>
      </c>
      <c r="I319" s="23" t="s">
        <v>56</v>
      </c>
      <c r="K319" s="176"/>
    </row>
    <row r="320" spans="1:11" s="33" customFormat="1" ht="26.25">
      <c r="A320" s="4">
        <f t="shared" si="7"/>
        <v>301</v>
      </c>
      <c r="B320" s="37" t="s">
        <v>264</v>
      </c>
      <c r="C320" s="8" t="s">
        <v>490</v>
      </c>
      <c r="D320" s="39">
        <v>43892</v>
      </c>
      <c r="E320" s="6">
        <v>43908</v>
      </c>
      <c r="F320" s="31">
        <v>152</v>
      </c>
      <c r="G320" s="31">
        <v>129.18</v>
      </c>
      <c r="H320" s="38" t="s">
        <v>135</v>
      </c>
      <c r="I320" s="23"/>
      <c r="K320" s="176"/>
    </row>
    <row r="321" spans="1:11" s="33" customFormat="1" ht="26.25">
      <c r="A321" s="137">
        <f t="shared" si="7"/>
        <v>302</v>
      </c>
      <c r="B321" s="79" t="s">
        <v>265</v>
      </c>
      <c r="C321" s="124" t="s">
        <v>490</v>
      </c>
      <c r="D321" s="125">
        <v>43896</v>
      </c>
      <c r="E321" s="125">
        <v>43908</v>
      </c>
      <c r="F321" s="126">
        <v>15</v>
      </c>
      <c r="G321" s="126">
        <v>14.93</v>
      </c>
      <c r="H321" s="9" t="s">
        <v>52</v>
      </c>
      <c r="I321" s="23"/>
      <c r="K321" s="176"/>
    </row>
    <row r="322" spans="1:12" s="33" customFormat="1" ht="39">
      <c r="A322" s="137">
        <f t="shared" si="7"/>
        <v>303</v>
      </c>
      <c r="B322" s="37" t="s">
        <v>472</v>
      </c>
      <c r="C322" s="8" t="s">
        <v>490</v>
      </c>
      <c r="D322" s="34">
        <v>43927</v>
      </c>
      <c r="E322" s="34">
        <v>43938</v>
      </c>
      <c r="F322" s="31">
        <v>198.87</v>
      </c>
      <c r="G322" s="31">
        <v>197.97</v>
      </c>
      <c r="H322" s="71" t="s">
        <v>125</v>
      </c>
      <c r="I322" s="23"/>
      <c r="K322" s="176"/>
      <c r="L322" s="127"/>
    </row>
    <row r="323" spans="1:12" s="33" customFormat="1" ht="26.25">
      <c r="A323" s="137">
        <f t="shared" si="7"/>
        <v>304</v>
      </c>
      <c r="B323" s="37" t="s">
        <v>470</v>
      </c>
      <c r="C323" s="8" t="s">
        <v>490</v>
      </c>
      <c r="D323" s="34">
        <v>43928</v>
      </c>
      <c r="E323" s="34">
        <v>43941</v>
      </c>
      <c r="F323" s="31">
        <v>28.36</v>
      </c>
      <c r="G323" s="31">
        <v>21.4102</v>
      </c>
      <c r="H323" s="71" t="s">
        <v>461</v>
      </c>
      <c r="I323" s="23"/>
      <c r="K323" s="176"/>
      <c r="L323" s="127"/>
    </row>
    <row r="324" spans="1:12" s="33" customFormat="1" ht="26.25">
      <c r="A324" s="137">
        <f t="shared" si="7"/>
        <v>305</v>
      </c>
      <c r="B324" s="37" t="s">
        <v>473</v>
      </c>
      <c r="C324" s="8" t="s">
        <v>490</v>
      </c>
      <c r="D324" s="34">
        <v>43928</v>
      </c>
      <c r="E324" s="34">
        <v>43941</v>
      </c>
      <c r="F324" s="31">
        <v>68.64</v>
      </c>
      <c r="G324" s="31">
        <v>68.64280000000001</v>
      </c>
      <c r="H324" s="71" t="s">
        <v>120</v>
      </c>
      <c r="I324" s="23" t="s">
        <v>56</v>
      </c>
      <c r="K324" s="176"/>
      <c r="L324" s="127"/>
    </row>
    <row r="325" spans="1:12" s="33" customFormat="1" ht="26.25">
      <c r="A325" s="137">
        <f t="shared" si="7"/>
        <v>306</v>
      </c>
      <c r="B325" s="37" t="s">
        <v>474</v>
      </c>
      <c r="C325" s="8" t="s">
        <v>490</v>
      </c>
      <c r="D325" s="34">
        <v>43959</v>
      </c>
      <c r="E325" s="34">
        <v>43971</v>
      </c>
      <c r="F325" s="31">
        <v>56.89</v>
      </c>
      <c r="G325" s="31">
        <v>34.702220000000004</v>
      </c>
      <c r="H325" s="71" t="s">
        <v>460</v>
      </c>
      <c r="I325" s="23"/>
      <c r="K325" s="176"/>
      <c r="L325" s="127"/>
    </row>
    <row r="326" spans="1:12" s="33" customFormat="1" ht="26.25">
      <c r="A326" s="137">
        <f t="shared" si="7"/>
        <v>307</v>
      </c>
      <c r="B326" s="37" t="s">
        <v>477</v>
      </c>
      <c r="C326" s="8" t="s">
        <v>490</v>
      </c>
      <c r="D326" s="34">
        <v>43957</v>
      </c>
      <c r="E326" s="34">
        <v>43969</v>
      </c>
      <c r="F326" s="31">
        <v>1546.5</v>
      </c>
      <c r="G326" s="31">
        <v>1546.5</v>
      </c>
      <c r="H326" s="71" t="s">
        <v>468</v>
      </c>
      <c r="I326" s="23" t="s">
        <v>56</v>
      </c>
      <c r="K326" s="176"/>
      <c r="L326" s="127"/>
    </row>
    <row r="327" spans="1:12" s="33" customFormat="1" ht="52.5">
      <c r="A327" s="137">
        <f t="shared" si="7"/>
        <v>308</v>
      </c>
      <c r="B327" s="37" t="s">
        <v>475</v>
      </c>
      <c r="C327" s="8" t="s">
        <v>490</v>
      </c>
      <c r="D327" s="34">
        <v>43972</v>
      </c>
      <c r="E327" s="34">
        <v>43983</v>
      </c>
      <c r="F327" s="31">
        <v>62.21</v>
      </c>
      <c r="G327" s="31">
        <v>49.74</v>
      </c>
      <c r="H327" s="71" t="s">
        <v>109</v>
      </c>
      <c r="I327" s="23"/>
      <c r="K327" s="176"/>
      <c r="L327" s="127"/>
    </row>
    <row r="328" spans="1:12" s="33" customFormat="1" ht="26.25">
      <c r="A328" s="137">
        <f t="shared" si="7"/>
        <v>309</v>
      </c>
      <c r="B328" s="37" t="s">
        <v>476</v>
      </c>
      <c r="C328" s="8" t="s">
        <v>490</v>
      </c>
      <c r="D328" s="34">
        <v>43973</v>
      </c>
      <c r="E328" s="34">
        <v>43984</v>
      </c>
      <c r="F328" s="31">
        <v>36.21</v>
      </c>
      <c r="G328" s="31">
        <v>36.21</v>
      </c>
      <c r="H328" s="71" t="s">
        <v>467</v>
      </c>
      <c r="I328" s="23" t="s">
        <v>56</v>
      </c>
      <c r="K328" s="176"/>
      <c r="L328" s="127"/>
    </row>
    <row r="329" spans="1:12" s="33" customFormat="1" ht="27">
      <c r="A329" s="137">
        <f t="shared" si="7"/>
        <v>310</v>
      </c>
      <c r="B329" s="37" t="s">
        <v>478</v>
      </c>
      <c r="C329" s="8" t="s">
        <v>490</v>
      </c>
      <c r="D329" s="34">
        <v>43978</v>
      </c>
      <c r="E329" s="34">
        <v>43990</v>
      </c>
      <c r="F329" s="31">
        <v>83.47</v>
      </c>
      <c r="G329" s="31">
        <v>70.62</v>
      </c>
      <c r="H329" s="71" t="s">
        <v>466</v>
      </c>
      <c r="I329" s="23"/>
      <c r="K329" s="176"/>
      <c r="L329" s="127"/>
    </row>
    <row r="330" spans="1:12" s="33" customFormat="1" ht="26.25">
      <c r="A330" s="137">
        <f t="shared" si="7"/>
        <v>311</v>
      </c>
      <c r="B330" s="37" t="s">
        <v>479</v>
      </c>
      <c r="C330" s="8" t="s">
        <v>490</v>
      </c>
      <c r="D330" s="34">
        <v>43984</v>
      </c>
      <c r="E330" s="34">
        <v>43998</v>
      </c>
      <c r="F330" s="31">
        <v>240</v>
      </c>
      <c r="G330" s="31">
        <v>238.8</v>
      </c>
      <c r="H330" s="71" t="s">
        <v>465</v>
      </c>
      <c r="I330" s="23"/>
      <c r="K330" s="176"/>
      <c r="L330" s="127"/>
    </row>
    <row r="331" spans="1:12" s="33" customFormat="1" ht="27">
      <c r="A331" s="137">
        <f t="shared" si="7"/>
        <v>312</v>
      </c>
      <c r="B331" s="37" t="s">
        <v>471</v>
      </c>
      <c r="C331" s="8" t="s">
        <v>490</v>
      </c>
      <c r="D331" s="34">
        <v>43985</v>
      </c>
      <c r="E331" s="34">
        <v>43997</v>
      </c>
      <c r="F331" s="31">
        <v>60.9</v>
      </c>
      <c r="G331" s="31">
        <v>32.7</v>
      </c>
      <c r="H331" s="71" t="s">
        <v>464</v>
      </c>
      <c r="I331" s="23"/>
      <c r="K331" s="176"/>
      <c r="L331" s="127"/>
    </row>
    <row r="332" spans="1:12" s="33" customFormat="1" ht="39">
      <c r="A332" s="137">
        <f t="shared" si="7"/>
        <v>313</v>
      </c>
      <c r="B332" s="37" t="s">
        <v>480</v>
      </c>
      <c r="C332" s="8" t="s">
        <v>490</v>
      </c>
      <c r="D332" s="34">
        <v>43986</v>
      </c>
      <c r="E332" s="34">
        <v>43997</v>
      </c>
      <c r="F332" s="31">
        <v>67.63</v>
      </c>
      <c r="G332" s="31">
        <v>33.99</v>
      </c>
      <c r="H332" s="71" t="s">
        <v>463</v>
      </c>
      <c r="I332" s="23"/>
      <c r="K332" s="176"/>
      <c r="L332" s="127"/>
    </row>
    <row r="333" spans="1:12" s="33" customFormat="1" ht="26.25">
      <c r="A333" s="137">
        <f t="shared" si="7"/>
        <v>314</v>
      </c>
      <c r="B333" s="37" t="s">
        <v>481</v>
      </c>
      <c r="C333" s="8" t="s">
        <v>490</v>
      </c>
      <c r="D333" s="34">
        <v>43992</v>
      </c>
      <c r="E333" s="34">
        <v>44004</v>
      </c>
      <c r="F333" s="31">
        <v>145.42</v>
      </c>
      <c r="G333" s="31">
        <v>39.99</v>
      </c>
      <c r="H333" s="71" t="s">
        <v>462</v>
      </c>
      <c r="I333" s="23"/>
      <c r="K333" s="176"/>
      <c r="L333" s="127"/>
    </row>
    <row r="334" spans="1:12" s="33" customFormat="1" ht="27">
      <c r="A334" s="137">
        <f t="shared" si="7"/>
        <v>315</v>
      </c>
      <c r="B334" s="37" t="s">
        <v>482</v>
      </c>
      <c r="C334" s="8" t="s">
        <v>490</v>
      </c>
      <c r="D334" s="34">
        <v>43993</v>
      </c>
      <c r="E334" s="34">
        <v>44005</v>
      </c>
      <c r="F334" s="31">
        <v>963.05</v>
      </c>
      <c r="G334" s="31">
        <v>963.05</v>
      </c>
      <c r="H334" s="71" t="s">
        <v>469</v>
      </c>
      <c r="I334" s="23" t="s">
        <v>56</v>
      </c>
      <c r="K334" s="176"/>
      <c r="L334" s="127"/>
    </row>
    <row r="335" spans="1:12" s="33" customFormat="1" ht="26.25">
      <c r="A335" s="137">
        <f t="shared" si="7"/>
        <v>316</v>
      </c>
      <c r="B335" s="37" t="s">
        <v>483</v>
      </c>
      <c r="C335" s="8" t="s">
        <v>490</v>
      </c>
      <c r="D335" s="34">
        <v>43991</v>
      </c>
      <c r="E335" s="34">
        <v>44001</v>
      </c>
      <c r="F335" s="31">
        <v>38.6</v>
      </c>
      <c r="G335" s="31">
        <v>38.6</v>
      </c>
      <c r="H335" s="71" t="s">
        <v>26</v>
      </c>
      <c r="I335" s="23" t="s">
        <v>56</v>
      </c>
      <c r="K335" s="176"/>
      <c r="L335" s="127"/>
    </row>
    <row r="336" spans="1:12" s="33" customFormat="1" ht="26.25">
      <c r="A336" s="137">
        <f t="shared" si="7"/>
        <v>317</v>
      </c>
      <c r="B336" s="37" t="s">
        <v>581</v>
      </c>
      <c r="C336" s="8" t="s">
        <v>490</v>
      </c>
      <c r="D336" s="34">
        <v>44004</v>
      </c>
      <c r="E336" s="34">
        <v>44015</v>
      </c>
      <c r="F336" s="31">
        <v>113.4</v>
      </c>
      <c r="G336" s="31">
        <v>113.4</v>
      </c>
      <c r="H336" s="71" t="s">
        <v>107</v>
      </c>
      <c r="I336" s="23" t="s">
        <v>56</v>
      </c>
      <c r="K336" s="176"/>
      <c r="L336" s="127"/>
    </row>
    <row r="337" spans="1:12" s="33" customFormat="1" ht="26.25">
      <c r="A337" s="137">
        <f t="shared" si="7"/>
        <v>318</v>
      </c>
      <c r="B337" s="37" t="s">
        <v>582</v>
      </c>
      <c r="C337" s="8" t="s">
        <v>490</v>
      </c>
      <c r="D337" s="34">
        <v>44004</v>
      </c>
      <c r="E337" s="34">
        <v>44015</v>
      </c>
      <c r="F337" s="31">
        <v>11.01</v>
      </c>
      <c r="G337" s="31">
        <v>11.01</v>
      </c>
      <c r="H337" s="71" t="s">
        <v>547</v>
      </c>
      <c r="I337" s="23" t="s">
        <v>56</v>
      </c>
      <c r="K337" s="176"/>
      <c r="L337" s="127"/>
    </row>
    <row r="338" spans="1:12" s="33" customFormat="1" ht="39">
      <c r="A338" s="137">
        <f t="shared" si="7"/>
        <v>319</v>
      </c>
      <c r="B338" s="37" t="s">
        <v>583</v>
      </c>
      <c r="C338" s="8" t="s">
        <v>490</v>
      </c>
      <c r="D338" s="34">
        <v>44005</v>
      </c>
      <c r="E338" s="34">
        <v>44018</v>
      </c>
      <c r="F338" s="31">
        <v>14.16</v>
      </c>
      <c r="G338" s="31">
        <v>14.16</v>
      </c>
      <c r="H338" s="71" t="s">
        <v>52</v>
      </c>
      <c r="I338" s="23" t="s">
        <v>56</v>
      </c>
      <c r="K338" s="176"/>
      <c r="L338" s="127"/>
    </row>
    <row r="339" spans="1:12" s="33" customFormat="1" ht="52.5">
      <c r="A339" s="137">
        <f t="shared" si="7"/>
        <v>320</v>
      </c>
      <c r="B339" s="37" t="s">
        <v>584</v>
      </c>
      <c r="C339" s="8" t="s">
        <v>490</v>
      </c>
      <c r="D339" s="34">
        <v>44014</v>
      </c>
      <c r="E339" s="34">
        <v>44025</v>
      </c>
      <c r="F339" s="31">
        <v>165.03</v>
      </c>
      <c r="G339" s="31">
        <v>165.03</v>
      </c>
      <c r="H339" s="71" t="s">
        <v>551</v>
      </c>
      <c r="I339" s="23" t="s">
        <v>56</v>
      </c>
      <c r="K339" s="176"/>
      <c r="L339" s="127"/>
    </row>
    <row r="340" spans="1:12" s="33" customFormat="1" ht="26.25">
      <c r="A340" s="137">
        <f t="shared" si="7"/>
        <v>321</v>
      </c>
      <c r="B340" s="37" t="s">
        <v>585</v>
      </c>
      <c r="C340" s="8" t="s">
        <v>490</v>
      </c>
      <c r="D340" s="34">
        <v>44033</v>
      </c>
      <c r="E340" s="34">
        <v>44046</v>
      </c>
      <c r="F340" s="31">
        <v>1190.38</v>
      </c>
      <c r="G340" s="31">
        <v>1152.83</v>
      </c>
      <c r="H340" s="71" t="s">
        <v>554</v>
      </c>
      <c r="I340" s="23"/>
      <c r="K340" s="176"/>
      <c r="L340" s="127"/>
    </row>
    <row r="341" spans="1:12" s="33" customFormat="1" ht="26.25">
      <c r="A341" s="137">
        <f t="shared" si="7"/>
        <v>322</v>
      </c>
      <c r="B341" s="37" t="s">
        <v>586</v>
      </c>
      <c r="C341" s="8" t="s">
        <v>490</v>
      </c>
      <c r="D341" s="34">
        <v>44035</v>
      </c>
      <c r="E341" s="34">
        <v>44046</v>
      </c>
      <c r="F341" s="31">
        <v>63.08</v>
      </c>
      <c r="G341" s="31">
        <v>42</v>
      </c>
      <c r="H341" s="71" t="s">
        <v>554</v>
      </c>
      <c r="I341" s="23"/>
      <c r="K341" s="176"/>
      <c r="L341" s="127"/>
    </row>
    <row r="342" spans="1:12" s="33" customFormat="1" ht="52.5">
      <c r="A342" s="137">
        <f t="shared" si="7"/>
        <v>323</v>
      </c>
      <c r="B342" s="37" t="s">
        <v>587</v>
      </c>
      <c r="C342" s="8" t="s">
        <v>490</v>
      </c>
      <c r="D342" s="34">
        <v>44040</v>
      </c>
      <c r="E342" s="34">
        <v>44053</v>
      </c>
      <c r="F342" s="31">
        <v>120.64</v>
      </c>
      <c r="G342" s="31">
        <v>107.97</v>
      </c>
      <c r="H342" s="71" t="s">
        <v>557</v>
      </c>
      <c r="I342" s="23"/>
      <c r="K342" s="176"/>
      <c r="L342" s="127"/>
    </row>
    <row r="343" spans="1:12" s="33" customFormat="1" ht="39">
      <c r="A343" s="137">
        <f t="shared" si="7"/>
        <v>324</v>
      </c>
      <c r="B343" s="37" t="s">
        <v>588</v>
      </c>
      <c r="C343" s="8" t="s">
        <v>490</v>
      </c>
      <c r="D343" s="34">
        <v>44042</v>
      </c>
      <c r="E343" s="34">
        <v>44053</v>
      </c>
      <c r="F343" s="31">
        <v>26.49</v>
      </c>
      <c r="G343" s="31">
        <v>9.27</v>
      </c>
      <c r="H343" s="71" t="s">
        <v>556</v>
      </c>
      <c r="I343" s="23"/>
      <c r="K343" s="176"/>
      <c r="L343" s="127"/>
    </row>
    <row r="344" spans="1:12" s="33" customFormat="1" ht="26.25">
      <c r="A344" s="137">
        <f t="shared" si="7"/>
        <v>325</v>
      </c>
      <c r="B344" s="37" t="s">
        <v>589</v>
      </c>
      <c r="C344" s="8" t="s">
        <v>490</v>
      </c>
      <c r="D344" s="34">
        <v>44048</v>
      </c>
      <c r="E344" s="34">
        <v>44060</v>
      </c>
      <c r="F344" s="31">
        <v>1056.86</v>
      </c>
      <c r="G344" s="31">
        <v>1046</v>
      </c>
      <c r="H344" s="71" t="s">
        <v>564</v>
      </c>
      <c r="I344" s="23"/>
      <c r="K344" s="176"/>
      <c r="L344" s="127"/>
    </row>
    <row r="345" spans="1:12" s="33" customFormat="1" ht="27">
      <c r="A345" s="137">
        <f t="shared" si="7"/>
        <v>326</v>
      </c>
      <c r="B345" s="37" t="s">
        <v>590</v>
      </c>
      <c r="C345" s="8" t="s">
        <v>490</v>
      </c>
      <c r="D345" s="34">
        <v>44049</v>
      </c>
      <c r="E345" s="34">
        <v>44060</v>
      </c>
      <c r="F345" s="31">
        <v>49.64</v>
      </c>
      <c r="G345" s="31">
        <v>23.83</v>
      </c>
      <c r="H345" s="71" t="s">
        <v>563</v>
      </c>
      <c r="I345" s="23"/>
      <c r="K345" s="176"/>
      <c r="L345" s="127"/>
    </row>
    <row r="346" spans="1:12" s="33" customFormat="1" ht="27">
      <c r="A346" s="137">
        <f t="shared" si="7"/>
        <v>327</v>
      </c>
      <c r="B346" s="37" t="s">
        <v>591</v>
      </c>
      <c r="C346" s="8" t="s">
        <v>490</v>
      </c>
      <c r="D346" s="34">
        <v>44049</v>
      </c>
      <c r="E346" s="34">
        <v>44060</v>
      </c>
      <c r="F346" s="31">
        <v>867.93</v>
      </c>
      <c r="G346" s="31">
        <v>867.93</v>
      </c>
      <c r="H346" s="71" t="s">
        <v>562</v>
      </c>
      <c r="I346" s="23" t="s">
        <v>56</v>
      </c>
      <c r="K346" s="176"/>
      <c r="L346" s="127"/>
    </row>
    <row r="347" spans="1:12" s="33" customFormat="1" ht="26.25">
      <c r="A347" s="137">
        <f t="shared" si="7"/>
        <v>328</v>
      </c>
      <c r="B347" s="37" t="s">
        <v>592</v>
      </c>
      <c r="C347" s="8" t="s">
        <v>490</v>
      </c>
      <c r="D347" s="34">
        <v>44049</v>
      </c>
      <c r="E347" s="34">
        <v>44060</v>
      </c>
      <c r="F347" s="31">
        <v>42.62</v>
      </c>
      <c r="G347" s="31">
        <v>14.7</v>
      </c>
      <c r="H347" s="71" t="s">
        <v>561</v>
      </c>
      <c r="I347" s="23"/>
      <c r="K347" s="176"/>
      <c r="L347" s="127"/>
    </row>
    <row r="348" spans="1:12" s="33" customFormat="1" ht="26.25">
      <c r="A348" s="137">
        <f t="shared" si="7"/>
        <v>329</v>
      </c>
      <c r="B348" s="37" t="s">
        <v>593</v>
      </c>
      <c r="C348" s="8" t="s">
        <v>490</v>
      </c>
      <c r="D348" s="34">
        <v>44050</v>
      </c>
      <c r="E348" s="34">
        <v>44061</v>
      </c>
      <c r="F348" s="31">
        <v>964.43</v>
      </c>
      <c r="G348" s="31">
        <v>506.32</v>
      </c>
      <c r="H348" s="71" t="s">
        <v>24</v>
      </c>
      <c r="I348" s="23"/>
      <c r="K348" s="176"/>
      <c r="L348" s="127"/>
    </row>
    <row r="349" spans="1:12" s="33" customFormat="1" ht="26.25">
      <c r="A349" s="137">
        <f t="shared" si="7"/>
        <v>330</v>
      </c>
      <c r="B349" s="37" t="s">
        <v>594</v>
      </c>
      <c r="C349" s="8" t="s">
        <v>490</v>
      </c>
      <c r="D349" s="34">
        <v>44053</v>
      </c>
      <c r="E349" s="34">
        <v>44064</v>
      </c>
      <c r="F349" s="31">
        <v>836.5</v>
      </c>
      <c r="G349" s="31">
        <v>828.14</v>
      </c>
      <c r="H349" s="71" t="s">
        <v>91</v>
      </c>
      <c r="I349" s="23"/>
      <c r="K349" s="176"/>
      <c r="L349" s="127"/>
    </row>
    <row r="350" spans="1:12" s="33" customFormat="1" ht="26.25">
      <c r="A350" s="137">
        <f t="shared" si="7"/>
        <v>331</v>
      </c>
      <c r="B350" s="37" t="s">
        <v>595</v>
      </c>
      <c r="C350" s="8" t="s">
        <v>490</v>
      </c>
      <c r="D350" s="34">
        <v>44053</v>
      </c>
      <c r="E350" s="34">
        <v>44064</v>
      </c>
      <c r="F350" s="31">
        <v>973.31</v>
      </c>
      <c r="G350" s="31">
        <v>564.52</v>
      </c>
      <c r="H350" s="71" t="s">
        <v>24</v>
      </c>
      <c r="I350" s="23"/>
      <c r="K350" s="176"/>
      <c r="L350" s="127"/>
    </row>
    <row r="351" spans="1:12" s="33" customFormat="1" ht="26.25">
      <c r="A351" s="137">
        <f t="shared" si="7"/>
        <v>332</v>
      </c>
      <c r="B351" s="37" t="s">
        <v>596</v>
      </c>
      <c r="C351" s="8" t="s">
        <v>490</v>
      </c>
      <c r="D351" s="34">
        <v>44054</v>
      </c>
      <c r="E351" s="34">
        <v>44067</v>
      </c>
      <c r="F351" s="31">
        <v>936.7</v>
      </c>
      <c r="G351" s="31">
        <v>679.1</v>
      </c>
      <c r="H351" s="71" t="s">
        <v>24</v>
      </c>
      <c r="I351" s="23"/>
      <c r="K351" s="176"/>
      <c r="L351" s="127"/>
    </row>
    <row r="352" spans="1:12" s="33" customFormat="1" ht="26.25">
      <c r="A352" s="137">
        <f t="shared" si="7"/>
        <v>333</v>
      </c>
      <c r="B352" s="37" t="s">
        <v>597</v>
      </c>
      <c r="C352" s="8" t="s">
        <v>490</v>
      </c>
      <c r="D352" s="34">
        <v>44056</v>
      </c>
      <c r="E352" s="34">
        <v>44067</v>
      </c>
      <c r="F352" s="31">
        <v>932.67</v>
      </c>
      <c r="G352" s="31">
        <v>923.34</v>
      </c>
      <c r="H352" s="71" t="s">
        <v>556</v>
      </c>
      <c r="I352" s="23"/>
      <c r="K352" s="176"/>
      <c r="L352" s="127"/>
    </row>
    <row r="353" spans="1:12" s="33" customFormat="1" ht="27">
      <c r="A353" s="137">
        <f t="shared" si="7"/>
        <v>334</v>
      </c>
      <c r="B353" s="37" t="s">
        <v>598</v>
      </c>
      <c r="C353" s="8" t="s">
        <v>490</v>
      </c>
      <c r="D353" s="34">
        <v>44055</v>
      </c>
      <c r="E353" s="34">
        <v>44067</v>
      </c>
      <c r="F353" s="31">
        <v>29.65</v>
      </c>
      <c r="G353" s="31">
        <v>29.5</v>
      </c>
      <c r="H353" s="71" t="s">
        <v>559</v>
      </c>
      <c r="I353" s="23"/>
      <c r="K353" s="176"/>
      <c r="L353" s="127"/>
    </row>
    <row r="354" spans="1:12" s="33" customFormat="1" ht="39">
      <c r="A354" s="137">
        <f t="shared" si="7"/>
        <v>335</v>
      </c>
      <c r="B354" s="37" t="s">
        <v>599</v>
      </c>
      <c r="C354" s="8" t="s">
        <v>490</v>
      </c>
      <c r="D354" s="34">
        <v>44061</v>
      </c>
      <c r="E354" s="34">
        <v>44075</v>
      </c>
      <c r="F354" s="31">
        <v>229.03</v>
      </c>
      <c r="G354" s="31">
        <v>229.03</v>
      </c>
      <c r="H354" s="71" t="s">
        <v>567</v>
      </c>
      <c r="I354" s="23" t="s">
        <v>56</v>
      </c>
      <c r="K354" s="176"/>
      <c r="L354" s="127"/>
    </row>
    <row r="355" spans="1:12" s="33" customFormat="1" ht="39">
      <c r="A355" s="137">
        <f t="shared" si="7"/>
        <v>336</v>
      </c>
      <c r="B355" s="37" t="s">
        <v>600</v>
      </c>
      <c r="C355" s="8" t="s">
        <v>490</v>
      </c>
      <c r="D355" s="34">
        <v>44062</v>
      </c>
      <c r="E355" s="34">
        <v>44075</v>
      </c>
      <c r="F355" s="31">
        <v>64.92</v>
      </c>
      <c r="G355" s="31">
        <v>22.72</v>
      </c>
      <c r="H355" s="71" t="s">
        <v>566</v>
      </c>
      <c r="I355" s="23"/>
      <c r="K355" s="176"/>
      <c r="L355" s="127"/>
    </row>
    <row r="356" spans="1:12" s="33" customFormat="1" ht="26.25">
      <c r="A356" s="137">
        <f t="shared" si="7"/>
        <v>337</v>
      </c>
      <c r="B356" s="37" t="s">
        <v>585</v>
      </c>
      <c r="C356" s="8" t="s">
        <v>490</v>
      </c>
      <c r="D356" s="34">
        <v>44061</v>
      </c>
      <c r="E356" s="34">
        <v>44075</v>
      </c>
      <c r="F356" s="31">
        <v>1190.38</v>
      </c>
      <c r="G356" s="31">
        <v>1152.83</v>
      </c>
      <c r="H356" s="71" t="s">
        <v>554</v>
      </c>
      <c r="I356" s="23"/>
      <c r="K356" s="176"/>
      <c r="L356" s="127"/>
    </row>
    <row r="357" spans="1:12" s="33" customFormat="1" ht="26.25">
      <c r="A357" s="137">
        <f t="shared" si="7"/>
        <v>338</v>
      </c>
      <c r="B357" s="37" t="s">
        <v>601</v>
      </c>
      <c r="C357" s="8" t="s">
        <v>490</v>
      </c>
      <c r="D357" s="34">
        <v>44063</v>
      </c>
      <c r="E357" s="34">
        <v>44075</v>
      </c>
      <c r="F357" s="31">
        <v>63.08</v>
      </c>
      <c r="G357" s="31">
        <v>48.91</v>
      </c>
      <c r="H357" s="71" t="s">
        <v>554</v>
      </c>
      <c r="I357" s="23"/>
      <c r="K357" s="176"/>
      <c r="L357" s="127"/>
    </row>
    <row r="358" spans="1:12" s="33" customFormat="1" ht="26.25">
      <c r="A358" s="137">
        <f t="shared" si="7"/>
        <v>339</v>
      </c>
      <c r="B358" s="37" t="s">
        <v>602</v>
      </c>
      <c r="C358" s="8" t="s">
        <v>490</v>
      </c>
      <c r="D358" s="34">
        <v>44062</v>
      </c>
      <c r="E358" s="34">
        <v>109</v>
      </c>
      <c r="F358" s="31">
        <v>147.09</v>
      </c>
      <c r="G358" s="31">
        <v>147.09</v>
      </c>
      <c r="H358" s="71" t="s">
        <v>26</v>
      </c>
      <c r="I358" s="23" t="s">
        <v>56</v>
      </c>
      <c r="K358" s="176"/>
      <c r="L358" s="127"/>
    </row>
    <row r="359" spans="1:12" s="33" customFormat="1" ht="39">
      <c r="A359" s="137">
        <f t="shared" si="7"/>
        <v>340</v>
      </c>
      <c r="B359" s="37" t="s">
        <v>603</v>
      </c>
      <c r="C359" s="8" t="s">
        <v>490</v>
      </c>
      <c r="D359" s="34">
        <v>44068</v>
      </c>
      <c r="E359" s="34">
        <v>44082</v>
      </c>
      <c r="F359" s="31">
        <v>294.45</v>
      </c>
      <c r="G359" s="31">
        <v>294.45</v>
      </c>
      <c r="H359" s="71" t="s">
        <v>569</v>
      </c>
      <c r="I359" s="23" t="s">
        <v>56</v>
      </c>
      <c r="K359" s="176"/>
      <c r="L359" s="127"/>
    </row>
    <row r="360" spans="1:12" s="33" customFormat="1" ht="26.25">
      <c r="A360" s="137">
        <f t="shared" si="7"/>
        <v>341</v>
      </c>
      <c r="B360" s="37" t="s">
        <v>585</v>
      </c>
      <c r="C360" s="8" t="s">
        <v>490</v>
      </c>
      <c r="D360" s="34">
        <v>44070</v>
      </c>
      <c r="E360" s="34">
        <v>44081</v>
      </c>
      <c r="F360" s="31">
        <v>560.07</v>
      </c>
      <c r="G360" s="31">
        <v>560.07</v>
      </c>
      <c r="H360" s="71" t="s">
        <v>554</v>
      </c>
      <c r="I360" s="23" t="s">
        <v>56</v>
      </c>
      <c r="K360" s="176"/>
      <c r="L360" s="127"/>
    </row>
    <row r="361" spans="1:12" s="33" customFormat="1" ht="26.25">
      <c r="A361" s="137">
        <f t="shared" si="7"/>
        <v>342</v>
      </c>
      <c r="B361" s="37" t="s">
        <v>601</v>
      </c>
      <c r="C361" s="8" t="s">
        <v>490</v>
      </c>
      <c r="D361" s="34">
        <v>44074</v>
      </c>
      <c r="E361" s="34">
        <v>44088</v>
      </c>
      <c r="F361" s="31">
        <v>35.9</v>
      </c>
      <c r="G361" s="31">
        <v>27.14</v>
      </c>
      <c r="H361" s="71" t="s">
        <v>554</v>
      </c>
      <c r="I361" s="23"/>
      <c r="K361" s="176"/>
      <c r="L361" s="127"/>
    </row>
    <row r="362" spans="1:12" s="33" customFormat="1" ht="26.25">
      <c r="A362" s="137">
        <f t="shared" si="7"/>
        <v>343</v>
      </c>
      <c r="B362" s="37" t="s">
        <v>604</v>
      </c>
      <c r="C362" s="8" t="s">
        <v>490</v>
      </c>
      <c r="D362" s="34">
        <v>44071</v>
      </c>
      <c r="E362" s="34">
        <v>44085</v>
      </c>
      <c r="F362" s="31">
        <v>824</v>
      </c>
      <c r="G362" s="31">
        <v>824</v>
      </c>
      <c r="H362" s="71" t="s">
        <v>554</v>
      </c>
      <c r="I362" s="23" t="s">
        <v>56</v>
      </c>
      <c r="K362" s="176"/>
      <c r="L362" s="127"/>
    </row>
    <row r="363" spans="1:12" s="33" customFormat="1" ht="26.25">
      <c r="A363" s="137">
        <f t="shared" si="7"/>
        <v>344</v>
      </c>
      <c r="B363" s="37" t="s">
        <v>605</v>
      </c>
      <c r="C363" s="8" t="s">
        <v>490</v>
      </c>
      <c r="D363" s="34">
        <v>44091</v>
      </c>
      <c r="E363" s="34">
        <v>44102</v>
      </c>
      <c r="F363" s="31">
        <v>68.07</v>
      </c>
      <c r="G363" s="31">
        <v>53.77</v>
      </c>
      <c r="H363" s="71" t="s">
        <v>26</v>
      </c>
      <c r="I363" s="23"/>
      <c r="K363" s="176"/>
      <c r="L363" s="127"/>
    </row>
    <row r="364" spans="1:12" s="33" customFormat="1" ht="26.25">
      <c r="A364" s="137">
        <f t="shared" si="7"/>
        <v>345</v>
      </c>
      <c r="B364" s="29" t="s">
        <v>672</v>
      </c>
      <c r="C364" s="8" t="s">
        <v>490</v>
      </c>
      <c r="D364" s="180">
        <v>44096</v>
      </c>
      <c r="E364" s="180">
        <v>44109</v>
      </c>
      <c r="F364" s="181">
        <v>230.6</v>
      </c>
      <c r="G364" s="181">
        <v>163.43</v>
      </c>
      <c r="H364" s="47" t="s">
        <v>665</v>
      </c>
      <c r="I364" s="23"/>
      <c r="K364" s="176"/>
      <c r="L364" s="127"/>
    </row>
    <row r="365" spans="1:12" s="33" customFormat="1" ht="26.25">
      <c r="A365" s="137">
        <f t="shared" si="7"/>
        <v>346</v>
      </c>
      <c r="B365" s="29" t="s">
        <v>586</v>
      </c>
      <c r="C365" s="8" t="s">
        <v>490</v>
      </c>
      <c r="D365" s="182">
        <v>44098</v>
      </c>
      <c r="E365" s="182">
        <v>44109</v>
      </c>
      <c r="F365" s="183">
        <v>444.78</v>
      </c>
      <c r="G365" s="183">
        <v>266.66</v>
      </c>
      <c r="H365" s="184" t="s">
        <v>664</v>
      </c>
      <c r="I365" s="23"/>
      <c r="K365" s="176"/>
      <c r="L365" s="127"/>
    </row>
    <row r="366" spans="1:12" s="33" customFormat="1" ht="26.25">
      <c r="A366" s="137">
        <f t="shared" si="7"/>
        <v>347</v>
      </c>
      <c r="B366" s="29" t="s">
        <v>669</v>
      </c>
      <c r="C366" s="8" t="s">
        <v>490</v>
      </c>
      <c r="D366" s="180">
        <v>44105</v>
      </c>
      <c r="E366" s="180">
        <v>44116</v>
      </c>
      <c r="F366" s="181">
        <v>170.61</v>
      </c>
      <c r="G366" s="181">
        <v>170.61</v>
      </c>
      <c r="H366" s="47" t="s">
        <v>107</v>
      </c>
      <c r="I366" s="23" t="s">
        <v>56</v>
      </c>
      <c r="K366" s="176"/>
      <c r="L366" s="127"/>
    </row>
    <row r="367" spans="1:12" s="33" customFormat="1" ht="26.25">
      <c r="A367" s="137">
        <f t="shared" si="7"/>
        <v>348</v>
      </c>
      <c r="B367" s="29" t="s">
        <v>670</v>
      </c>
      <c r="C367" s="8" t="s">
        <v>490</v>
      </c>
      <c r="D367" s="180">
        <v>44105</v>
      </c>
      <c r="E367" s="180">
        <v>44116</v>
      </c>
      <c r="F367" s="181">
        <v>1258.35</v>
      </c>
      <c r="G367" s="181">
        <v>1258.35</v>
      </c>
      <c r="H367" s="47" t="s">
        <v>562</v>
      </c>
      <c r="I367" s="23" t="s">
        <v>56</v>
      </c>
      <c r="K367" s="176"/>
      <c r="L367" s="127"/>
    </row>
    <row r="368" spans="1:12" s="33" customFormat="1" ht="26.25">
      <c r="A368" s="137">
        <f t="shared" si="7"/>
        <v>349</v>
      </c>
      <c r="B368" s="29" t="s">
        <v>671</v>
      </c>
      <c r="C368" s="8" t="s">
        <v>490</v>
      </c>
      <c r="D368" s="180">
        <v>44106</v>
      </c>
      <c r="E368" s="180">
        <v>44117</v>
      </c>
      <c r="F368" s="181">
        <v>71.01</v>
      </c>
      <c r="G368" s="181">
        <v>34.76</v>
      </c>
      <c r="H368" s="47" t="s">
        <v>663</v>
      </c>
      <c r="I368" s="23"/>
      <c r="K368" s="176"/>
      <c r="L368" s="127"/>
    </row>
    <row r="369" spans="1:12" s="33" customFormat="1" ht="39">
      <c r="A369" s="137">
        <f t="shared" si="7"/>
        <v>350</v>
      </c>
      <c r="B369" s="29" t="s">
        <v>673</v>
      </c>
      <c r="C369" s="8" t="s">
        <v>490</v>
      </c>
      <c r="D369" s="180">
        <v>44110</v>
      </c>
      <c r="E369" s="180">
        <v>44123</v>
      </c>
      <c r="F369" s="181">
        <v>154.03</v>
      </c>
      <c r="G369" s="181">
        <v>73.16</v>
      </c>
      <c r="H369" s="47" t="s">
        <v>91</v>
      </c>
      <c r="I369" s="23"/>
      <c r="K369" s="176"/>
      <c r="L369" s="127"/>
    </row>
    <row r="370" spans="1:12" s="33" customFormat="1" ht="39">
      <c r="A370" s="137">
        <f t="shared" si="7"/>
        <v>351</v>
      </c>
      <c r="B370" s="29" t="s">
        <v>674</v>
      </c>
      <c r="C370" s="8" t="s">
        <v>490</v>
      </c>
      <c r="D370" s="180">
        <v>44110</v>
      </c>
      <c r="E370" s="180">
        <v>44124</v>
      </c>
      <c r="F370" s="181">
        <v>16.81</v>
      </c>
      <c r="G370" s="181">
        <v>12.69</v>
      </c>
      <c r="H370" s="47" t="s">
        <v>662</v>
      </c>
      <c r="I370" s="23"/>
      <c r="K370" s="176"/>
      <c r="L370" s="127"/>
    </row>
    <row r="371" spans="1:12" s="33" customFormat="1" ht="39">
      <c r="A371" s="137">
        <f t="shared" si="7"/>
        <v>352</v>
      </c>
      <c r="B371" s="29" t="s">
        <v>675</v>
      </c>
      <c r="C371" s="8" t="s">
        <v>490</v>
      </c>
      <c r="D371" s="180">
        <v>44112</v>
      </c>
      <c r="E371" s="180">
        <v>44123</v>
      </c>
      <c r="F371" s="181">
        <v>21.41</v>
      </c>
      <c r="G371" s="181">
        <v>15.51</v>
      </c>
      <c r="H371" s="47" t="s">
        <v>52</v>
      </c>
      <c r="I371" s="23"/>
      <c r="K371" s="176"/>
      <c r="L371" s="127"/>
    </row>
    <row r="372" spans="1:12" s="33" customFormat="1" ht="26.25">
      <c r="A372" s="137">
        <f t="shared" si="7"/>
        <v>353</v>
      </c>
      <c r="B372" s="29" t="s">
        <v>676</v>
      </c>
      <c r="C372" s="8" t="s">
        <v>490</v>
      </c>
      <c r="D372" s="180">
        <v>44111</v>
      </c>
      <c r="E372" s="180">
        <v>44125</v>
      </c>
      <c r="F372" s="181">
        <v>111.5</v>
      </c>
      <c r="G372" s="181">
        <v>111.5</v>
      </c>
      <c r="H372" s="47" t="s">
        <v>661</v>
      </c>
      <c r="I372" s="23" t="s">
        <v>56</v>
      </c>
      <c r="K372" s="176"/>
      <c r="L372" s="127"/>
    </row>
    <row r="373" spans="1:12" s="33" customFormat="1" ht="39">
      <c r="A373" s="137">
        <f>A372+1</f>
        <v>354</v>
      </c>
      <c r="B373" s="179" t="s">
        <v>677</v>
      </c>
      <c r="C373" s="8" t="s">
        <v>490</v>
      </c>
      <c r="D373" s="180">
        <v>44113</v>
      </c>
      <c r="E373" s="180">
        <v>44125</v>
      </c>
      <c r="F373" s="181">
        <v>162.36</v>
      </c>
      <c r="G373" s="181">
        <v>161.55</v>
      </c>
      <c r="H373" s="47" t="s">
        <v>661</v>
      </c>
      <c r="I373" s="23"/>
      <c r="K373" s="176"/>
      <c r="L373" s="127"/>
    </row>
    <row r="374" spans="1:12" s="33" customFormat="1" ht="26.25">
      <c r="A374" s="137">
        <f>A373+1</f>
        <v>355</v>
      </c>
      <c r="B374" s="29" t="s">
        <v>678</v>
      </c>
      <c r="C374" s="8" t="s">
        <v>490</v>
      </c>
      <c r="D374" s="180">
        <v>44112</v>
      </c>
      <c r="E374" s="180">
        <v>44123</v>
      </c>
      <c r="F374" s="181">
        <v>2083.32</v>
      </c>
      <c r="G374" s="181">
        <v>2083.32</v>
      </c>
      <c r="H374" s="47" t="s">
        <v>554</v>
      </c>
      <c r="I374" s="23" t="s">
        <v>56</v>
      </c>
      <c r="K374" s="176"/>
      <c r="L374" s="127"/>
    </row>
    <row r="375" spans="1:12" s="33" customFormat="1" ht="26.25">
      <c r="A375" s="137">
        <f>A374+1</f>
        <v>356</v>
      </c>
      <c r="B375" s="29" t="s">
        <v>679</v>
      </c>
      <c r="C375" s="8" t="s">
        <v>490</v>
      </c>
      <c r="D375" s="180">
        <v>44140</v>
      </c>
      <c r="E375" s="180">
        <v>44151</v>
      </c>
      <c r="F375" s="181">
        <v>2435.9</v>
      </c>
      <c r="G375" s="181">
        <v>2435.9</v>
      </c>
      <c r="H375" s="47" t="s">
        <v>554</v>
      </c>
      <c r="I375" s="23" t="s">
        <v>56</v>
      </c>
      <c r="K375" s="176"/>
      <c r="L375" s="127"/>
    </row>
    <row r="376" spans="1:12" s="33" customFormat="1" ht="26.25">
      <c r="A376" s="137">
        <f>A375+1</f>
        <v>357</v>
      </c>
      <c r="B376" s="29" t="s">
        <v>679</v>
      </c>
      <c r="C376" s="8" t="s">
        <v>490</v>
      </c>
      <c r="D376" s="180">
        <v>44140</v>
      </c>
      <c r="E376" s="180">
        <v>44151</v>
      </c>
      <c r="F376" s="181">
        <v>2435.9</v>
      </c>
      <c r="G376" s="181">
        <v>2435.9</v>
      </c>
      <c r="H376" s="47" t="s">
        <v>554</v>
      </c>
      <c r="I376" s="23" t="s">
        <v>56</v>
      </c>
      <c r="K376" s="176"/>
      <c r="L376" s="127"/>
    </row>
    <row r="377" spans="1:11" s="33" customFormat="1" ht="30.75" customHeight="1">
      <c r="A377" s="4"/>
      <c r="B377" s="202" t="s">
        <v>485</v>
      </c>
      <c r="C377" s="203"/>
      <c r="D377" s="203"/>
      <c r="E377" s="204"/>
      <c r="F377" s="31"/>
      <c r="G377" s="31"/>
      <c r="H377" s="5"/>
      <c r="I377" s="23"/>
      <c r="K377" s="176"/>
    </row>
    <row r="378" spans="1:11" s="33" customFormat="1" ht="26.25">
      <c r="A378" s="4">
        <v>358</v>
      </c>
      <c r="B378" s="82" t="s">
        <v>488</v>
      </c>
      <c r="C378" s="8" t="s">
        <v>490</v>
      </c>
      <c r="D378" s="34">
        <v>43927</v>
      </c>
      <c r="E378" s="34">
        <v>43937</v>
      </c>
      <c r="F378" s="31">
        <v>607.2</v>
      </c>
      <c r="G378" s="31">
        <v>607.2</v>
      </c>
      <c r="H378" s="5" t="s">
        <v>487</v>
      </c>
      <c r="I378" s="23" t="s">
        <v>56</v>
      </c>
      <c r="K378" s="176"/>
    </row>
    <row r="379" spans="1:11" s="40" customFormat="1" ht="34.5" customHeight="1">
      <c r="A379" s="4"/>
      <c r="B379" s="202" t="s">
        <v>486</v>
      </c>
      <c r="C379" s="203"/>
      <c r="D379" s="203"/>
      <c r="E379" s="204"/>
      <c r="F379" s="47"/>
      <c r="G379" s="47"/>
      <c r="H379" s="47"/>
      <c r="I379" s="23"/>
      <c r="K379" s="176"/>
    </row>
    <row r="380" spans="1:11" s="40" customFormat="1" ht="39">
      <c r="A380" s="4">
        <v>359</v>
      </c>
      <c r="B380" s="37" t="s">
        <v>266</v>
      </c>
      <c r="C380" s="38" t="s">
        <v>490</v>
      </c>
      <c r="D380" s="39">
        <v>43802</v>
      </c>
      <c r="E380" s="39">
        <v>43813</v>
      </c>
      <c r="F380" s="31">
        <v>46341.92</v>
      </c>
      <c r="G380" s="31">
        <v>46110.21</v>
      </c>
      <c r="H380" s="38" t="s">
        <v>36</v>
      </c>
      <c r="I380" s="23"/>
      <c r="K380" s="176"/>
    </row>
    <row r="381" spans="1:11" s="40" customFormat="1" ht="105">
      <c r="A381" s="4">
        <f>A380+1</f>
        <v>360</v>
      </c>
      <c r="B381" s="29" t="s">
        <v>430</v>
      </c>
      <c r="C381" s="38" t="s">
        <v>609</v>
      </c>
      <c r="D381" s="39">
        <v>43826</v>
      </c>
      <c r="E381" s="39">
        <v>43839</v>
      </c>
      <c r="F381" s="38">
        <v>996.6</v>
      </c>
      <c r="G381" s="31">
        <v>800</v>
      </c>
      <c r="H381" s="38" t="s">
        <v>267</v>
      </c>
      <c r="I381" s="23"/>
      <c r="K381" s="176"/>
    </row>
    <row r="382" spans="1:11" s="40" customFormat="1" ht="66">
      <c r="A382" s="4">
        <f aca="true" t="shared" si="8" ref="A382:A412">A381+1</f>
        <v>361</v>
      </c>
      <c r="B382" s="41" t="s">
        <v>268</v>
      </c>
      <c r="C382" s="42" t="s">
        <v>609</v>
      </c>
      <c r="D382" s="43">
        <v>43809</v>
      </c>
      <c r="E382" s="44">
        <v>43820</v>
      </c>
      <c r="F382" s="45">
        <v>5860.55</v>
      </c>
      <c r="G382" s="45">
        <v>4404.12</v>
      </c>
      <c r="H382" s="46" t="s">
        <v>269</v>
      </c>
      <c r="I382" s="23"/>
      <c r="K382" s="176"/>
    </row>
    <row r="383" spans="1:11" s="40" customFormat="1" ht="66">
      <c r="A383" s="4">
        <f t="shared" si="8"/>
        <v>362</v>
      </c>
      <c r="B383" s="41" t="s">
        <v>270</v>
      </c>
      <c r="C383" s="42" t="s">
        <v>490</v>
      </c>
      <c r="D383" s="43">
        <v>43847</v>
      </c>
      <c r="E383" s="44">
        <v>43858</v>
      </c>
      <c r="F383" s="45">
        <v>999.87</v>
      </c>
      <c r="G383" s="45">
        <v>999.87</v>
      </c>
      <c r="H383" s="46" t="s">
        <v>37</v>
      </c>
      <c r="I383" s="23" t="s">
        <v>56</v>
      </c>
      <c r="K383" s="176"/>
    </row>
    <row r="384" spans="1:11" s="40" customFormat="1" ht="26.25">
      <c r="A384" s="4">
        <f t="shared" si="8"/>
        <v>363</v>
      </c>
      <c r="B384" s="41" t="s">
        <v>271</v>
      </c>
      <c r="C384" s="42" t="s">
        <v>490</v>
      </c>
      <c r="D384" s="43">
        <v>43854</v>
      </c>
      <c r="E384" s="44">
        <v>43875</v>
      </c>
      <c r="F384" s="45">
        <v>537.25</v>
      </c>
      <c r="G384" s="45">
        <v>400.25</v>
      </c>
      <c r="H384" s="46" t="s">
        <v>272</v>
      </c>
      <c r="I384" s="23"/>
      <c r="K384" s="176"/>
    </row>
    <row r="385" spans="1:11" s="40" customFormat="1" ht="66">
      <c r="A385" s="4">
        <f t="shared" si="8"/>
        <v>364</v>
      </c>
      <c r="B385" s="41" t="s">
        <v>273</v>
      </c>
      <c r="C385" s="42" t="s">
        <v>490</v>
      </c>
      <c r="D385" s="43">
        <v>43868</v>
      </c>
      <c r="E385" s="44">
        <v>43879</v>
      </c>
      <c r="F385" s="45">
        <v>499.97</v>
      </c>
      <c r="G385" s="45">
        <v>499.97</v>
      </c>
      <c r="H385" s="46" t="s">
        <v>36</v>
      </c>
      <c r="I385" s="23" t="s">
        <v>56</v>
      </c>
      <c r="K385" s="176"/>
    </row>
    <row r="386" spans="1:11" s="40" customFormat="1" ht="66">
      <c r="A386" s="4">
        <f t="shared" si="8"/>
        <v>365</v>
      </c>
      <c r="B386" s="41" t="s">
        <v>274</v>
      </c>
      <c r="C386" s="42" t="s">
        <v>490</v>
      </c>
      <c r="D386" s="43">
        <v>43872</v>
      </c>
      <c r="E386" s="44">
        <v>43886</v>
      </c>
      <c r="F386" s="45">
        <v>999.92</v>
      </c>
      <c r="G386" s="45">
        <v>679.95</v>
      </c>
      <c r="H386" s="46" t="s">
        <v>36</v>
      </c>
      <c r="I386" s="23"/>
      <c r="K386" s="176"/>
    </row>
    <row r="387" spans="1:11" s="40" customFormat="1" ht="66">
      <c r="A387" s="4">
        <f>A386+1</f>
        <v>366</v>
      </c>
      <c r="B387" s="41" t="s">
        <v>275</v>
      </c>
      <c r="C387" s="42" t="s">
        <v>490</v>
      </c>
      <c r="D387" s="43">
        <v>43892</v>
      </c>
      <c r="E387" s="44">
        <v>43903</v>
      </c>
      <c r="F387" s="45">
        <v>2030.13</v>
      </c>
      <c r="G387" s="45">
        <v>1573.35</v>
      </c>
      <c r="H387" s="46" t="s">
        <v>37</v>
      </c>
      <c r="I387" s="23"/>
      <c r="K387" s="176"/>
    </row>
    <row r="388" spans="1:11" s="40" customFormat="1" ht="39">
      <c r="A388" s="4">
        <f t="shared" si="8"/>
        <v>367</v>
      </c>
      <c r="B388" s="41" t="s">
        <v>276</v>
      </c>
      <c r="C388" s="42" t="s">
        <v>490</v>
      </c>
      <c r="D388" s="43">
        <v>43894</v>
      </c>
      <c r="E388" s="44">
        <v>43906</v>
      </c>
      <c r="F388" s="45">
        <v>399.62</v>
      </c>
      <c r="G388" s="45">
        <v>373.64</v>
      </c>
      <c r="H388" s="46" t="s">
        <v>37</v>
      </c>
      <c r="I388" s="23"/>
      <c r="K388" s="176"/>
    </row>
    <row r="389" spans="1:11" s="40" customFormat="1" ht="39">
      <c r="A389" s="4">
        <f t="shared" si="8"/>
        <v>368</v>
      </c>
      <c r="B389" s="41" t="s">
        <v>277</v>
      </c>
      <c r="C389" s="42" t="s">
        <v>490</v>
      </c>
      <c r="D389" s="43">
        <v>43895</v>
      </c>
      <c r="E389" s="44">
        <v>43906</v>
      </c>
      <c r="F389" s="45">
        <v>3403.59</v>
      </c>
      <c r="G389" s="45">
        <v>2452.31</v>
      </c>
      <c r="H389" s="46" t="s">
        <v>37</v>
      </c>
      <c r="I389" s="23"/>
      <c r="K389" s="176"/>
    </row>
    <row r="390" spans="1:11" s="40" customFormat="1" ht="66">
      <c r="A390" s="4">
        <f t="shared" si="8"/>
        <v>369</v>
      </c>
      <c r="B390" s="41" t="s">
        <v>278</v>
      </c>
      <c r="C390" s="42" t="s">
        <v>490</v>
      </c>
      <c r="D390" s="43">
        <v>43880</v>
      </c>
      <c r="E390" s="44">
        <v>43892</v>
      </c>
      <c r="F390" s="45">
        <v>9990.9</v>
      </c>
      <c r="G390" s="45">
        <v>9841.02</v>
      </c>
      <c r="H390" s="46" t="s">
        <v>36</v>
      </c>
      <c r="I390" s="23"/>
      <c r="K390" s="176"/>
    </row>
    <row r="391" spans="1:11" s="40" customFormat="1" ht="26.25">
      <c r="A391" s="4">
        <f t="shared" si="8"/>
        <v>370</v>
      </c>
      <c r="B391" s="41" t="s">
        <v>279</v>
      </c>
      <c r="C391" s="42" t="s">
        <v>490</v>
      </c>
      <c r="D391" s="43">
        <v>43874</v>
      </c>
      <c r="E391" s="44">
        <v>43900</v>
      </c>
      <c r="F391" s="45">
        <v>338.74</v>
      </c>
      <c r="G391" s="45">
        <v>307.49</v>
      </c>
      <c r="H391" s="46" t="s">
        <v>272</v>
      </c>
      <c r="I391" s="23"/>
      <c r="K391" s="176"/>
    </row>
    <row r="392" spans="1:11" s="40" customFormat="1" ht="66">
      <c r="A392" s="4">
        <f t="shared" si="8"/>
        <v>371</v>
      </c>
      <c r="B392" s="41" t="s">
        <v>270</v>
      </c>
      <c r="C392" s="42" t="s">
        <v>490</v>
      </c>
      <c r="D392" s="43">
        <v>43894</v>
      </c>
      <c r="E392" s="44">
        <v>43906</v>
      </c>
      <c r="F392" s="45">
        <v>999.87</v>
      </c>
      <c r="G392" s="45">
        <v>999.87</v>
      </c>
      <c r="H392" s="46" t="s">
        <v>37</v>
      </c>
      <c r="I392" s="23" t="s">
        <v>56</v>
      </c>
      <c r="K392" s="176"/>
    </row>
    <row r="393" spans="1:11" s="40" customFormat="1" ht="66">
      <c r="A393" s="4">
        <f t="shared" si="8"/>
        <v>372</v>
      </c>
      <c r="B393" s="41" t="s">
        <v>280</v>
      </c>
      <c r="C393" s="42" t="s">
        <v>490</v>
      </c>
      <c r="D393" s="43">
        <v>43894</v>
      </c>
      <c r="E393" s="44">
        <v>43906</v>
      </c>
      <c r="F393" s="45">
        <v>92.22</v>
      </c>
      <c r="G393" s="45">
        <v>92.22</v>
      </c>
      <c r="H393" s="46" t="s">
        <v>281</v>
      </c>
      <c r="I393" s="23" t="s">
        <v>56</v>
      </c>
      <c r="K393" s="176"/>
    </row>
    <row r="394" spans="1:11" s="40" customFormat="1" ht="92.25">
      <c r="A394" s="4">
        <f t="shared" si="8"/>
        <v>373</v>
      </c>
      <c r="B394" s="41" t="s">
        <v>282</v>
      </c>
      <c r="C394" s="42" t="s">
        <v>490</v>
      </c>
      <c r="D394" s="43">
        <v>43900</v>
      </c>
      <c r="E394" s="44">
        <v>43913</v>
      </c>
      <c r="F394" s="45">
        <v>999.92</v>
      </c>
      <c r="G394" s="45">
        <v>894.93</v>
      </c>
      <c r="H394" s="46" t="s">
        <v>36</v>
      </c>
      <c r="I394" s="23"/>
      <c r="K394" s="176"/>
    </row>
    <row r="395" spans="1:11" s="40" customFormat="1" ht="78.75">
      <c r="A395" s="4">
        <f t="shared" si="8"/>
        <v>374</v>
      </c>
      <c r="B395" s="41" t="s">
        <v>489</v>
      </c>
      <c r="C395" s="42" t="s">
        <v>490</v>
      </c>
      <c r="D395" s="43">
        <v>43903</v>
      </c>
      <c r="E395" s="44">
        <v>43922</v>
      </c>
      <c r="F395" s="45">
        <v>20619.6</v>
      </c>
      <c r="G395" s="45">
        <v>20310.3</v>
      </c>
      <c r="H395" s="46" t="s">
        <v>283</v>
      </c>
      <c r="I395" s="23"/>
      <c r="K395" s="176"/>
    </row>
    <row r="396" spans="1:11" s="40" customFormat="1" ht="39">
      <c r="A396" s="4">
        <f t="shared" si="8"/>
        <v>375</v>
      </c>
      <c r="B396" s="41" t="s">
        <v>491</v>
      </c>
      <c r="C396" s="42" t="s">
        <v>490</v>
      </c>
      <c r="D396" s="43">
        <v>43916</v>
      </c>
      <c r="E396" s="44">
        <v>43927</v>
      </c>
      <c r="F396" s="45">
        <v>702</v>
      </c>
      <c r="G396" s="45">
        <v>396.6</v>
      </c>
      <c r="H396" s="46" t="s">
        <v>68</v>
      </c>
      <c r="I396" s="23"/>
      <c r="K396" s="176"/>
    </row>
    <row r="397" spans="1:12" s="40" customFormat="1" ht="66">
      <c r="A397" s="4">
        <f t="shared" si="8"/>
        <v>376</v>
      </c>
      <c r="B397" s="41" t="s">
        <v>492</v>
      </c>
      <c r="C397" s="42" t="s">
        <v>490</v>
      </c>
      <c r="D397" s="43">
        <v>43917</v>
      </c>
      <c r="E397" s="44">
        <v>43928</v>
      </c>
      <c r="F397" s="45">
        <v>106</v>
      </c>
      <c r="G397" s="45">
        <v>104.40960000000001</v>
      </c>
      <c r="H397" s="46" t="s">
        <v>68</v>
      </c>
      <c r="I397" s="23"/>
      <c r="K397" s="176"/>
      <c r="L397" s="134"/>
    </row>
    <row r="398" spans="1:12" s="40" customFormat="1" ht="105">
      <c r="A398" s="4">
        <f t="shared" si="8"/>
        <v>377</v>
      </c>
      <c r="B398" s="41" t="s">
        <v>493</v>
      </c>
      <c r="C398" s="42" t="s">
        <v>490</v>
      </c>
      <c r="D398" s="43">
        <v>43927</v>
      </c>
      <c r="E398" s="44">
        <v>43938</v>
      </c>
      <c r="F398" s="45">
        <v>1000</v>
      </c>
      <c r="G398" s="45">
        <v>454.99925</v>
      </c>
      <c r="H398" s="46" t="s">
        <v>68</v>
      </c>
      <c r="I398" s="23"/>
      <c r="K398" s="176"/>
      <c r="L398" s="134"/>
    </row>
    <row r="399" spans="1:12" s="40" customFormat="1" ht="105">
      <c r="A399" s="4">
        <f t="shared" si="8"/>
        <v>378</v>
      </c>
      <c r="B399" s="41" t="s">
        <v>494</v>
      </c>
      <c r="C399" s="42" t="s">
        <v>490</v>
      </c>
      <c r="D399" s="43">
        <v>43927</v>
      </c>
      <c r="E399" s="44">
        <v>43938</v>
      </c>
      <c r="F399" s="45">
        <v>800</v>
      </c>
      <c r="G399" s="45">
        <v>437.89</v>
      </c>
      <c r="H399" s="46" t="s">
        <v>68</v>
      </c>
      <c r="I399" s="23"/>
      <c r="K399" s="176"/>
      <c r="L399" s="134"/>
    </row>
    <row r="400" spans="1:12" s="40" customFormat="1" ht="66">
      <c r="A400" s="4">
        <f t="shared" si="8"/>
        <v>379</v>
      </c>
      <c r="B400" s="41" t="s">
        <v>495</v>
      </c>
      <c r="C400" s="42" t="s">
        <v>490</v>
      </c>
      <c r="D400" s="43">
        <v>43930</v>
      </c>
      <c r="E400" s="44">
        <v>43941</v>
      </c>
      <c r="F400" s="45">
        <v>20885.8</v>
      </c>
      <c r="G400" s="45">
        <v>20451.009140000002</v>
      </c>
      <c r="H400" s="46" t="s">
        <v>496</v>
      </c>
      <c r="I400" s="23"/>
      <c r="K400" s="176"/>
      <c r="L400" s="134"/>
    </row>
    <row r="401" spans="1:12" s="40" customFormat="1" ht="66">
      <c r="A401" s="4">
        <f t="shared" si="8"/>
        <v>380</v>
      </c>
      <c r="B401" s="41" t="s">
        <v>497</v>
      </c>
      <c r="C401" s="42" t="s">
        <v>490</v>
      </c>
      <c r="D401" s="43">
        <v>43930</v>
      </c>
      <c r="E401" s="44">
        <v>43941</v>
      </c>
      <c r="F401" s="45">
        <v>23608.3</v>
      </c>
      <c r="G401" s="45">
        <v>20451.009140000002</v>
      </c>
      <c r="H401" s="46" t="s">
        <v>498</v>
      </c>
      <c r="I401" s="23"/>
      <c r="K401" s="176"/>
      <c r="L401" s="134"/>
    </row>
    <row r="402" spans="1:12" s="40" customFormat="1" ht="52.5">
      <c r="A402" s="4">
        <f t="shared" si="8"/>
        <v>381</v>
      </c>
      <c r="B402" s="41" t="s">
        <v>499</v>
      </c>
      <c r="C402" s="42" t="s">
        <v>490</v>
      </c>
      <c r="D402" s="43">
        <v>43930</v>
      </c>
      <c r="E402" s="44">
        <v>43942</v>
      </c>
      <c r="F402" s="45">
        <v>31799.4</v>
      </c>
      <c r="G402" s="45">
        <v>31137.479</v>
      </c>
      <c r="H402" s="46" t="s">
        <v>500</v>
      </c>
      <c r="I402" s="23"/>
      <c r="K402" s="176"/>
      <c r="L402" s="134"/>
    </row>
    <row r="403" spans="1:12" s="40" customFormat="1" ht="66">
      <c r="A403" s="4">
        <f t="shared" si="8"/>
        <v>382</v>
      </c>
      <c r="B403" s="41" t="s">
        <v>502</v>
      </c>
      <c r="C403" s="42" t="s">
        <v>490</v>
      </c>
      <c r="D403" s="43">
        <v>43942</v>
      </c>
      <c r="E403" s="44">
        <v>43957</v>
      </c>
      <c r="F403" s="45">
        <v>19990.9</v>
      </c>
      <c r="G403" s="45">
        <v>19491.1275</v>
      </c>
      <c r="H403" s="46" t="s">
        <v>36</v>
      </c>
      <c r="I403" s="23"/>
      <c r="K403" s="176"/>
      <c r="L403" s="134"/>
    </row>
    <row r="404" spans="1:12" s="40" customFormat="1" ht="92.25">
      <c r="A404" s="4">
        <f t="shared" si="8"/>
        <v>383</v>
      </c>
      <c r="B404" s="41" t="s">
        <v>282</v>
      </c>
      <c r="C404" s="42" t="s">
        <v>490</v>
      </c>
      <c r="D404" s="43">
        <v>43944</v>
      </c>
      <c r="E404" s="44">
        <v>43957</v>
      </c>
      <c r="F404" s="45">
        <v>999.92</v>
      </c>
      <c r="G404" s="45">
        <v>694.9444</v>
      </c>
      <c r="H404" s="46" t="s">
        <v>36</v>
      </c>
      <c r="I404" s="23"/>
      <c r="K404" s="176"/>
      <c r="L404" s="134"/>
    </row>
    <row r="405" spans="1:12" s="40" customFormat="1" ht="52.5">
      <c r="A405" s="4">
        <f t="shared" si="8"/>
        <v>384</v>
      </c>
      <c r="B405" s="41" t="s">
        <v>503</v>
      </c>
      <c r="C405" s="42" t="s">
        <v>490</v>
      </c>
      <c r="D405" s="43">
        <v>43957</v>
      </c>
      <c r="E405" s="44">
        <v>43969</v>
      </c>
      <c r="F405" s="45">
        <v>1072.23</v>
      </c>
      <c r="G405" s="45">
        <v>896.36</v>
      </c>
      <c r="H405" s="46" t="s">
        <v>68</v>
      </c>
      <c r="I405" s="23"/>
      <c r="K405" s="176"/>
      <c r="L405" s="134"/>
    </row>
    <row r="406" spans="1:12" s="40" customFormat="1" ht="92.25">
      <c r="A406" s="4">
        <f t="shared" si="8"/>
        <v>385</v>
      </c>
      <c r="B406" s="41" t="s">
        <v>282</v>
      </c>
      <c r="C406" s="42" t="s">
        <v>490</v>
      </c>
      <c r="D406" s="43">
        <v>44000</v>
      </c>
      <c r="E406" s="44">
        <v>44011</v>
      </c>
      <c r="F406" s="45">
        <v>999.92</v>
      </c>
      <c r="G406" s="45">
        <v>739.9408000000001</v>
      </c>
      <c r="H406" s="46" t="s">
        <v>36</v>
      </c>
      <c r="I406" s="23"/>
      <c r="K406" s="176"/>
      <c r="L406" s="134"/>
    </row>
    <row r="407" spans="1:12" s="40" customFormat="1" ht="105">
      <c r="A407" s="4">
        <f t="shared" si="8"/>
        <v>386</v>
      </c>
      <c r="B407" s="41" t="s">
        <v>493</v>
      </c>
      <c r="C407" s="42" t="s">
        <v>490</v>
      </c>
      <c r="D407" s="43">
        <v>44004</v>
      </c>
      <c r="E407" s="44">
        <v>44015</v>
      </c>
      <c r="F407" s="45">
        <v>1000</v>
      </c>
      <c r="G407" s="45">
        <v>688.89</v>
      </c>
      <c r="H407" s="46" t="s">
        <v>68</v>
      </c>
      <c r="I407" s="23"/>
      <c r="K407" s="176"/>
      <c r="L407" s="134"/>
    </row>
    <row r="408" spans="1:12" s="40" customFormat="1" ht="39">
      <c r="A408" s="4">
        <f t="shared" si="8"/>
        <v>387</v>
      </c>
      <c r="B408" s="41" t="s">
        <v>501</v>
      </c>
      <c r="C408" s="42" t="s">
        <v>490</v>
      </c>
      <c r="D408" s="43">
        <v>44033</v>
      </c>
      <c r="E408" s="44">
        <v>44046</v>
      </c>
      <c r="F408" s="45">
        <v>1491.47</v>
      </c>
      <c r="G408" s="45">
        <v>1481.65</v>
      </c>
      <c r="H408" s="46" t="s">
        <v>606</v>
      </c>
      <c r="I408" s="23" t="s">
        <v>56</v>
      </c>
      <c r="K408" s="176"/>
      <c r="L408" s="134"/>
    </row>
    <row r="409" spans="1:12" s="40" customFormat="1" ht="26.25">
      <c r="A409" s="4">
        <f t="shared" si="8"/>
        <v>388</v>
      </c>
      <c r="B409" s="41" t="s">
        <v>607</v>
      </c>
      <c r="C409" s="42" t="s">
        <v>490</v>
      </c>
      <c r="D409" s="43">
        <v>44042</v>
      </c>
      <c r="E409" s="44">
        <v>44061</v>
      </c>
      <c r="F409" s="45">
        <v>669.79</v>
      </c>
      <c r="G409" s="45">
        <v>516.65106</v>
      </c>
      <c r="H409" s="46" t="s">
        <v>272</v>
      </c>
      <c r="I409" s="23"/>
      <c r="K409" s="176"/>
      <c r="L409" s="134"/>
    </row>
    <row r="410" spans="1:12" s="40" customFormat="1" ht="105">
      <c r="A410" s="4">
        <f t="shared" si="8"/>
        <v>389</v>
      </c>
      <c r="B410" s="41" t="s">
        <v>493</v>
      </c>
      <c r="C410" s="42" t="s">
        <v>490</v>
      </c>
      <c r="D410" s="43">
        <v>44067</v>
      </c>
      <c r="E410" s="44">
        <v>44078</v>
      </c>
      <c r="F410" s="45">
        <v>700</v>
      </c>
      <c r="G410" s="45">
        <v>462.78</v>
      </c>
      <c r="H410" s="46" t="s">
        <v>68</v>
      </c>
      <c r="I410" s="23"/>
      <c r="K410" s="176"/>
      <c r="L410" s="134"/>
    </row>
    <row r="411" spans="1:12" s="40" customFormat="1" ht="118.5">
      <c r="A411" s="4">
        <f t="shared" si="8"/>
        <v>390</v>
      </c>
      <c r="B411" s="41" t="s">
        <v>608</v>
      </c>
      <c r="C411" s="42" t="s">
        <v>609</v>
      </c>
      <c r="D411" s="43">
        <v>44078</v>
      </c>
      <c r="E411" s="44">
        <v>44089</v>
      </c>
      <c r="F411" s="45">
        <v>3081.11</v>
      </c>
      <c r="G411" s="45">
        <v>3081.112</v>
      </c>
      <c r="H411" s="46" t="s">
        <v>269</v>
      </c>
      <c r="I411" s="23" t="s">
        <v>56</v>
      </c>
      <c r="K411" s="176"/>
      <c r="L411" s="134"/>
    </row>
    <row r="412" spans="1:11" s="40" customFormat="1" ht="72" customHeight="1">
      <c r="A412" s="4">
        <f t="shared" si="8"/>
        <v>391</v>
      </c>
      <c r="B412" s="27" t="s">
        <v>658</v>
      </c>
      <c r="C412" s="80" t="s">
        <v>490</v>
      </c>
      <c r="D412" s="172">
        <v>44173</v>
      </c>
      <c r="E412" s="172">
        <v>44183</v>
      </c>
      <c r="F412" s="174">
        <v>3180.35</v>
      </c>
      <c r="G412" s="175">
        <v>180.25</v>
      </c>
      <c r="H412" s="173" t="s">
        <v>68</v>
      </c>
      <c r="I412" s="174">
        <v>0</v>
      </c>
      <c r="K412" s="176"/>
    </row>
    <row r="413" spans="1:11" s="40" customFormat="1" ht="31.5" customHeight="1">
      <c r="A413" s="4"/>
      <c r="B413" s="205" t="s">
        <v>375</v>
      </c>
      <c r="C413" s="206"/>
      <c r="D413" s="206"/>
      <c r="E413" s="207"/>
      <c r="F413" s="76"/>
      <c r="G413" s="76"/>
      <c r="H413" s="77"/>
      <c r="I413" s="23"/>
      <c r="K413" s="176"/>
    </row>
    <row r="414" spans="1:11" s="40" customFormat="1" ht="26.25">
      <c r="A414" s="4">
        <v>392</v>
      </c>
      <c r="B414" s="37" t="s">
        <v>438</v>
      </c>
      <c r="C414" s="7" t="s">
        <v>490</v>
      </c>
      <c r="D414" s="100">
        <v>43966</v>
      </c>
      <c r="E414" s="101">
        <v>43983</v>
      </c>
      <c r="F414" s="94">
        <v>2567.41</v>
      </c>
      <c r="G414" s="94">
        <v>2336.3</v>
      </c>
      <c r="H414" s="99" t="s">
        <v>439</v>
      </c>
      <c r="I414" s="5"/>
      <c r="K414" s="176"/>
    </row>
    <row r="415" spans="1:11" s="40" customFormat="1" ht="66">
      <c r="A415" s="4">
        <v>393</v>
      </c>
      <c r="B415" s="37" t="s">
        <v>643</v>
      </c>
      <c r="C415" s="7" t="s">
        <v>641</v>
      </c>
      <c r="D415" s="100">
        <v>43920</v>
      </c>
      <c r="E415" s="101">
        <v>43938</v>
      </c>
      <c r="F415" s="94">
        <v>708.2</v>
      </c>
      <c r="G415" s="94">
        <v>570.101</v>
      </c>
      <c r="H415" s="99" t="s">
        <v>644</v>
      </c>
      <c r="I415" s="5"/>
      <c r="K415" s="176"/>
    </row>
    <row r="416" spans="1:11" s="40" customFormat="1" ht="36" customHeight="1">
      <c r="A416" s="4"/>
      <c r="B416" s="202" t="s">
        <v>6</v>
      </c>
      <c r="C416" s="203"/>
      <c r="D416" s="203"/>
      <c r="E416" s="204"/>
      <c r="F416" s="18"/>
      <c r="G416" s="18"/>
      <c r="H416" s="5"/>
      <c r="I416" s="23"/>
      <c r="J416" s="73"/>
      <c r="K416" s="176"/>
    </row>
    <row r="417" spans="1:11" s="40" customFormat="1" ht="21" customHeight="1">
      <c r="A417" s="4"/>
      <c r="B417" s="13" t="s">
        <v>18</v>
      </c>
      <c r="C417" s="38"/>
      <c r="D417" s="38"/>
      <c r="E417" s="6"/>
      <c r="F417" s="17"/>
      <c r="G417" s="17"/>
      <c r="H417" s="5"/>
      <c r="I417" s="96"/>
      <c r="K417" s="176"/>
    </row>
    <row r="418" spans="1:11" s="40" customFormat="1" ht="26.25">
      <c r="A418" s="4">
        <v>394</v>
      </c>
      <c r="B418" s="79" t="s">
        <v>71</v>
      </c>
      <c r="C418" s="80" t="s">
        <v>490</v>
      </c>
      <c r="D418" s="49">
        <v>43865</v>
      </c>
      <c r="E418" s="49">
        <v>43878</v>
      </c>
      <c r="F418" s="81">
        <v>291.91</v>
      </c>
      <c r="G418" s="81">
        <v>178.06</v>
      </c>
      <c r="H418" s="81" t="s">
        <v>378</v>
      </c>
      <c r="I418" s="97"/>
      <c r="K418" s="176"/>
    </row>
    <row r="419" spans="1:11" s="40" customFormat="1" ht="26.25">
      <c r="A419" s="4">
        <f>A418+1</f>
        <v>395</v>
      </c>
      <c r="B419" s="79" t="s">
        <v>382</v>
      </c>
      <c r="C419" s="80" t="s">
        <v>490</v>
      </c>
      <c r="D419" s="93">
        <v>43902</v>
      </c>
      <c r="E419" s="93">
        <v>43913</v>
      </c>
      <c r="F419" s="94">
        <v>173.06</v>
      </c>
      <c r="G419" s="94">
        <v>134.12</v>
      </c>
      <c r="H419" s="80" t="s">
        <v>381</v>
      </c>
      <c r="I419" s="99"/>
      <c r="K419" s="176"/>
    </row>
    <row r="420" spans="1:11" s="40" customFormat="1" ht="26.25">
      <c r="A420" s="4">
        <f>A419+1</f>
        <v>396</v>
      </c>
      <c r="B420" s="79" t="s">
        <v>610</v>
      </c>
      <c r="C420" s="80" t="s">
        <v>490</v>
      </c>
      <c r="D420" s="93">
        <v>44068</v>
      </c>
      <c r="E420" s="93">
        <v>44081</v>
      </c>
      <c r="F420" s="94">
        <v>214.4</v>
      </c>
      <c r="G420" s="94">
        <v>125.1</v>
      </c>
      <c r="H420" s="80" t="s">
        <v>381</v>
      </c>
      <c r="I420" s="99"/>
      <c r="K420" s="176"/>
    </row>
    <row r="421" spans="1:11" s="40" customFormat="1" ht="26.25">
      <c r="A421" s="4"/>
      <c r="B421" s="95" t="s">
        <v>389</v>
      </c>
      <c r="C421" s="80"/>
      <c r="D421" s="93"/>
      <c r="E421" s="93"/>
      <c r="F421" s="94"/>
      <c r="G421" s="94"/>
      <c r="H421" s="80"/>
      <c r="I421" s="99"/>
      <c r="K421" s="176"/>
    </row>
    <row r="422" spans="1:11" s="40" customFormat="1" ht="52.5">
      <c r="A422" s="4">
        <v>397</v>
      </c>
      <c r="B422" s="79" t="s">
        <v>385</v>
      </c>
      <c r="C422" s="83" t="s">
        <v>490</v>
      </c>
      <c r="D422" s="84">
        <v>43874</v>
      </c>
      <c r="E422" s="49">
        <v>43886</v>
      </c>
      <c r="F422" s="85">
        <v>1159.9</v>
      </c>
      <c r="G422" s="85">
        <v>705.87</v>
      </c>
      <c r="H422" s="81" t="s">
        <v>384</v>
      </c>
      <c r="I422" s="99"/>
      <c r="K422" s="176"/>
    </row>
    <row r="423" spans="1:11" s="40" customFormat="1" ht="78.75">
      <c r="A423" s="137">
        <f>A422+1</f>
        <v>398</v>
      </c>
      <c r="B423" s="155" t="s">
        <v>388</v>
      </c>
      <c r="C423" s="87" t="s">
        <v>490</v>
      </c>
      <c r="D423" s="88">
        <v>43878</v>
      </c>
      <c r="E423" s="156">
        <v>43896</v>
      </c>
      <c r="F423" s="89">
        <v>3150.28</v>
      </c>
      <c r="G423" s="89">
        <v>2409.87</v>
      </c>
      <c r="H423" s="157" t="s">
        <v>383</v>
      </c>
      <c r="I423" s="99"/>
      <c r="K423" s="176"/>
    </row>
    <row r="424" spans="1:11" s="40" customFormat="1" ht="78.75">
      <c r="A424" s="137">
        <f>A423+1</f>
        <v>399</v>
      </c>
      <c r="B424" s="79" t="s">
        <v>640</v>
      </c>
      <c r="C424" s="80" t="s">
        <v>641</v>
      </c>
      <c r="D424" s="93">
        <v>44124</v>
      </c>
      <c r="E424" s="49">
        <v>44137</v>
      </c>
      <c r="F424" s="94">
        <v>3510.39</v>
      </c>
      <c r="G424" s="94">
        <v>2861</v>
      </c>
      <c r="H424" s="157" t="s">
        <v>642</v>
      </c>
      <c r="I424" s="154"/>
      <c r="K424" s="176"/>
    </row>
    <row r="425" spans="1:11" s="40" customFormat="1" ht="118.5">
      <c r="A425" s="137">
        <f>A424+1</f>
        <v>400</v>
      </c>
      <c r="B425" s="79" t="s">
        <v>611</v>
      </c>
      <c r="C425" s="80" t="s">
        <v>490</v>
      </c>
      <c r="D425" s="93">
        <v>44032</v>
      </c>
      <c r="E425" s="49">
        <v>44046</v>
      </c>
      <c r="F425" s="94">
        <v>1364.1</v>
      </c>
      <c r="G425" s="94">
        <v>1206.68</v>
      </c>
      <c r="H425" s="81" t="s">
        <v>384</v>
      </c>
      <c r="I425" s="154"/>
      <c r="K425" s="176"/>
    </row>
    <row r="426" spans="1:11" s="40" customFormat="1" ht="26.25">
      <c r="A426" s="4"/>
      <c r="B426" s="13" t="s">
        <v>65</v>
      </c>
      <c r="C426" s="11"/>
      <c r="D426" s="11"/>
      <c r="E426" s="6"/>
      <c r="F426" s="18"/>
      <c r="G426" s="18"/>
      <c r="H426" s="5"/>
      <c r="I426" s="23"/>
      <c r="K426" s="176"/>
    </row>
    <row r="427" spans="1:11" s="40" customFormat="1" ht="66">
      <c r="A427" s="137">
        <v>401</v>
      </c>
      <c r="B427" s="79" t="s">
        <v>72</v>
      </c>
      <c r="C427" s="80" t="s">
        <v>490</v>
      </c>
      <c r="D427" s="49">
        <v>43872</v>
      </c>
      <c r="E427" s="49">
        <v>43886</v>
      </c>
      <c r="F427" s="36">
        <v>675.11</v>
      </c>
      <c r="G427" s="36">
        <v>675.11</v>
      </c>
      <c r="H427" s="81" t="s">
        <v>21</v>
      </c>
      <c r="I427" s="9" t="s">
        <v>390</v>
      </c>
      <c r="K427" s="176"/>
    </row>
    <row r="428" spans="1:11" s="40" customFormat="1" ht="17.25" customHeight="1">
      <c r="A428" s="4"/>
      <c r="B428" s="109" t="s">
        <v>50</v>
      </c>
      <c r="C428" s="7"/>
      <c r="D428" s="100"/>
      <c r="E428" s="101"/>
      <c r="F428" s="31"/>
      <c r="G428" s="94"/>
      <c r="H428" s="38"/>
      <c r="I428" s="5"/>
      <c r="K428" s="176"/>
    </row>
    <row r="429" spans="1:11" s="40" customFormat="1" ht="26.25">
      <c r="A429" s="4">
        <v>402</v>
      </c>
      <c r="B429" s="79" t="s">
        <v>377</v>
      </c>
      <c r="C429" s="80" t="s">
        <v>490</v>
      </c>
      <c r="D429" s="49">
        <v>43864</v>
      </c>
      <c r="E429" s="49">
        <v>43875</v>
      </c>
      <c r="F429" s="81">
        <v>29.33</v>
      </c>
      <c r="G429" s="81">
        <v>27.1</v>
      </c>
      <c r="H429" s="81" t="s">
        <v>285</v>
      </c>
      <c r="I429" s="5"/>
      <c r="K429" s="176"/>
    </row>
    <row r="430" spans="1:11" s="40" customFormat="1" ht="39">
      <c r="A430" s="4">
        <v>403</v>
      </c>
      <c r="B430" s="86" t="s">
        <v>380</v>
      </c>
      <c r="C430" s="90" t="s">
        <v>490</v>
      </c>
      <c r="D430" s="91">
        <v>43866</v>
      </c>
      <c r="E430" s="91">
        <v>43878</v>
      </c>
      <c r="F430" s="85">
        <v>524.4</v>
      </c>
      <c r="G430" s="85">
        <v>524.4</v>
      </c>
      <c r="H430" s="92" t="s">
        <v>379</v>
      </c>
      <c r="I430" s="9" t="s">
        <v>390</v>
      </c>
      <c r="K430" s="176"/>
    </row>
    <row r="431" spans="1:11" s="40" customFormat="1" ht="171">
      <c r="A431" s="4">
        <v>404</v>
      </c>
      <c r="B431" s="112" t="s">
        <v>446</v>
      </c>
      <c r="C431" s="161" t="s">
        <v>490</v>
      </c>
      <c r="D431" s="162">
        <v>43983</v>
      </c>
      <c r="E431" s="162">
        <v>43999</v>
      </c>
      <c r="F431" s="143">
        <v>640.87</v>
      </c>
      <c r="G431" s="143">
        <v>456.74</v>
      </c>
      <c r="H431" s="144" t="s">
        <v>447</v>
      </c>
      <c r="I431" s="122"/>
      <c r="K431" s="176"/>
    </row>
    <row r="432" spans="1:11" s="40" customFormat="1" ht="78.75">
      <c r="A432" s="137">
        <v>405</v>
      </c>
      <c r="B432" s="37" t="s">
        <v>448</v>
      </c>
      <c r="C432" s="80" t="s">
        <v>490</v>
      </c>
      <c r="D432" s="39">
        <v>43991</v>
      </c>
      <c r="E432" s="39">
        <v>44004</v>
      </c>
      <c r="F432" s="31">
        <v>1421.02</v>
      </c>
      <c r="G432" s="31">
        <v>1136.81</v>
      </c>
      <c r="H432" s="38" t="s">
        <v>449</v>
      </c>
      <c r="I432" s="123"/>
      <c r="K432" s="176"/>
    </row>
    <row r="433" spans="1:11" s="40" customFormat="1" ht="26.25">
      <c r="A433" s="4">
        <v>406</v>
      </c>
      <c r="B433" s="37" t="s">
        <v>612</v>
      </c>
      <c r="C433" s="80" t="s">
        <v>490</v>
      </c>
      <c r="D433" s="39">
        <v>44001</v>
      </c>
      <c r="E433" s="39">
        <v>44018</v>
      </c>
      <c r="F433" s="31">
        <v>2463.02</v>
      </c>
      <c r="G433" s="31">
        <v>2124.27</v>
      </c>
      <c r="H433" s="38" t="s">
        <v>613</v>
      </c>
      <c r="I433" s="123"/>
      <c r="K433" s="176"/>
    </row>
    <row r="434" spans="1:11" s="40" customFormat="1" ht="17.25" customHeight="1">
      <c r="A434" s="158"/>
      <c r="B434" s="159" t="s">
        <v>73</v>
      </c>
      <c r="C434" s="116"/>
      <c r="D434" s="117"/>
      <c r="E434" s="117"/>
      <c r="F434" s="114"/>
      <c r="G434" s="114"/>
      <c r="H434" s="115"/>
      <c r="I434" s="160"/>
      <c r="K434" s="176"/>
    </row>
    <row r="435" spans="1:11" s="40" customFormat="1" ht="78.75">
      <c r="A435" s="4">
        <v>407</v>
      </c>
      <c r="B435" s="35" t="s">
        <v>387</v>
      </c>
      <c r="C435" s="80" t="s">
        <v>490</v>
      </c>
      <c r="D435" s="93">
        <v>43907</v>
      </c>
      <c r="E435" s="93">
        <v>43920</v>
      </c>
      <c r="F435" s="94">
        <v>2763</v>
      </c>
      <c r="G435" s="94">
        <v>2763</v>
      </c>
      <c r="H435" s="80" t="s">
        <v>386</v>
      </c>
      <c r="I435" s="5" t="s">
        <v>56</v>
      </c>
      <c r="K435" s="176"/>
    </row>
    <row r="436" spans="1:11" s="40" customFormat="1" ht="82.5" customHeight="1">
      <c r="A436" s="4">
        <v>408</v>
      </c>
      <c r="B436" s="37" t="s">
        <v>444</v>
      </c>
      <c r="C436" s="7" t="s">
        <v>490</v>
      </c>
      <c r="D436" s="39">
        <v>43917</v>
      </c>
      <c r="E436" s="39">
        <v>43928</v>
      </c>
      <c r="F436" s="31">
        <v>2763</v>
      </c>
      <c r="G436" s="31">
        <v>2735.37</v>
      </c>
      <c r="H436" s="38" t="s">
        <v>445</v>
      </c>
      <c r="I436" s="5"/>
      <c r="K436" s="176"/>
    </row>
    <row r="437" spans="1:11" s="40" customFormat="1" ht="30" customHeight="1">
      <c r="A437" s="138"/>
      <c r="B437" s="205" t="s">
        <v>432</v>
      </c>
      <c r="C437" s="206"/>
      <c r="D437" s="206"/>
      <c r="E437" s="207"/>
      <c r="F437" s="118"/>
      <c r="G437" s="118"/>
      <c r="H437" s="119"/>
      <c r="I437" s="28"/>
      <c r="K437" s="176"/>
    </row>
    <row r="438" spans="1:11" s="40" customFormat="1" ht="82.5" customHeight="1">
      <c r="A438" s="138">
        <v>409</v>
      </c>
      <c r="B438" s="48" t="s">
        <v>517</v>
      </c>
      <c r="C438" s="7" t="s">
        <v>490</v>
      </c>
      <c r="D438" s="39">
        <v>43957</v>
      </c>
      <c r="E438" s="49">
        <v>43963</v>
      </c>
      <c r="F438" s="50">
        <v>2628.4</v>
      </c>
      <c r="G438" s="50">
        <v>2628.4</v>
      </c>
      <c r="H438" s="38" t="s">
        <v>433</v>
      </c>
      <c r="I438" s="5" t="s">
        <v>56</v>
      </c>
      <c r="K438" s="176"/>
    </row>
    <row r="439" spans="1:11" s="40" customFormat="1" ht="38.25" customHeight="1">
      <c r="A439" s="138"/>
      <c r="B439" s="205" t="s">
        <v>635</v>
      </c>
      <c r="C439" s="206"/>
      <c r="D439" s="206"/>
      <c r="E439" s="207"/>
      <c r="F439" s="164"/>
      <c r="G439" s="164"/>
      <c r="H439" s="150"/>
      <c r="I439" s="28"/>
      <c r="K439" s="176"/>
    </row>
    <row r="440" spans="1:11" s="40" customFormat="1" ht="26.25">
      <c r="A440" s="4">
        <v>410</v>
      </c>
      <c r="B440" s="48" t="s">
        <v>515</v>
      </c>
      <c r="C440" s="7" t="s">
        <v>490</v>
      </c>
      <c r="D440" s="39">
        <v>44025</v>
      </c>
      <c r="E440" s="49">
        <v>44036</v>
      </c>
      <c r="F440" s="50">
        <v>47.3</v>
      </c>
      <c r="G440" s="50">
        <v>40.4</v>
      </c>
      <c r="H440" s="38" t="s">
        <v>636</v>
      </c>
      <c r="I440" s="28"/>
      <c r="K440" s="176"/>
    </row>
    <row r="441" spans="1:11" s="40" customFormat="1" ht="66">
      <c r="A441" s="4">
        <v>411</v>
      </c>
      <c r="B441" s="48" t="s">
        <v>637</v>
      </c>
      <c r="C441" s="7" t="s">
        <v>490</v>
      </c>
      <c r="D441" s="39">
        <v>44070</v>
      </c>
      <c r="E441" s="49">
        <v>44082</v>
      </c>
      <c r="F441" s="50">
        <v>27.3</v>
      </c>
      <c r="G441" s="50">
        <v>27.3</v>
      </c>
      <c r="H441" s="38" t="s">
        <v>638</v>
      </c>
      <c r="I441" s="5" t="s">
        <v>56</v>
      </c>
      <c r="K441" s="176"/>
    </row>
    <row r="442" spans="1:11" s="40" customFormat="1" ht="34.5" customHeight="1">
      <c r="A442" s="138"/>
      <c r="B442" s="205" t="s">
        <v>4</v>
      </c>
      <c r="C442" s="206"/>
      <c r="D442" s="206"/>
      <c r="E442" s="207"/>
      <c r="F442" s="67"/>
      <c r="G442" s="67"/>
      <c r="H442" s="68"/>
      <c r="I442" s="68"/>
      <c r="J442" s="51"/>
      <c r="K442" s="176"/>
    </row>
    <row r="443" spans="1:11" s="40" customFormat="1" ht="42" customHeight="1">
      <c r="A443" s="4"/>
      <c r="B443" s="13" t="s">
        <v>5</v>
      </c>
      <c r="C443" s="38"/>
      <c r="D443" s="38"/>
      <c r="E443" s="6"/>
      <c r="F443" s="17"/>
      <c r="G443" s="17"/>
      <c r="H443" s="5"/>
      <c r="I443" s="5"/>
      <c r="J443" s="51"/>
      <c r="K443" s="176"/>
    </row>
    <row r="444" spans="1:11" s="40" customFormat="1" ht="66">
      <c r="A444" s="4">
        <v>412</v>
      </c>
      <c r="B444" s="48" t="s">
        <v>97</v>
      </c>
      <c r="C444" s="7" t="s">
        <v>639</v>
      </c>
      <c r="D444" s="39">
        <v>43903</v>
      </c>
      <c r="E444" s="49">
        <v>43914</v>
      </c>
      <c r="F444" s="50">
        <v>1367.28</v>
      </c>
      <c r="G444" s="50">
        <v>227.88</v>
      </c>
      <c r="H444" s="38" t="s">
        <v>284</v>
      </c>
      <c r="I444" s="5" t="s">
        <v>390</v>
      </c>
      <c r="J444" s="51"/>
      <c r="K444" s="176"/>
    </row>
    <row r="445" spans="1:11" s="40" customFormat="1" ht="66">
      <c r="A445" s="4">
        <f>A444+1</f>
        <v>413</v>
      </c>
      <c r="B445" s="48" t="s">
        <v>97</v>
      </c>
      <c r="C445" s="7" t="s">
        <v>639</v>
      </c>
      <c r="D445" s="39">
        <v>43909</v>
      </c>
      <c r="E445" s="49">
        <v>43920</v>
      </c>
      <c r="F445" s="50">
        <v>1025.46</v>
      </c>
      <c r="G445" s="50">
        <v>1025.35</v>
      </c>
      <c r="H445" s="38" t="s">
        <v>74</v>
      </c>
      <c r="I445" s="5" t="s">
        <v>390</v>
      </c>
      <c r="J445" s="51"/>
      <c r="K445" s="176"/>
    </row>
    <row r="446" spans="1:11" s="40" customFormat="1" ht="66">
      <c r="A446" s="4">
        <f>A445+1</f>
        <v>414</v>
      </c>
      <c r="B446" s="48" t="s">
        <v>97</v>
      </c>
      <c r="C446" s="7" t="s">
        <v>639</v>
      </c>
      <c r="D446" s="39">
        <v>43909</v>
      </c>
      <c r="E446" s="49">
        <v>43920</v>
      </c>
      <c r="F446" s="50">
        <v>694.14</v>
      </c>
      <c r="G446" s="50">
        <v>694.1</v>
      </c>
      <c r="H446" s="38" t="s">
        <v>74</v>
      </c>
      <c r="I446" s="5" t="s">
        <v>390</v>
      </c>
      <c r="J446" s="51"/>
      <c r="K446" s="176"/>
    </row>
    <row r="447" spans="1:11" s="40" customFormat="1" ht="66">
      <c r="A447" s="4">
        <f>A446+1</f>
        <v>415</v>
      </c>
      <c r="B447" s="48" t="s">
        <v>97</v>
      </c>
      <c r="C447" s="7" t="s">
        <v>639</v>
      </c>
      <c r="D447" s="39">
        <v>43913</v>
      </c>
      <c r="E447" s="49">
        <v>43927</v>
      </c>
      <c r="F447" s="50">
        <v>1231.38</v>
      </c>
      <c r="G447" s="50">
        <v>462.76</v>
      </c>
      <c r="H447" s="38" t="s">
        <v>284</v>
      </c>
      <c r="I447" s="5" t="s">
        <v>390</v>
      </c>
      <c r="J447" s="51"/>
      <c r="K447" s="176"/>
    </row>
    <row r="448" spans="1:11" s="40" customFormat="1" ht="66">
      <c r="A448" s="4">
        <f>A447+1</f>
        <v>416</v>
      </c>
      <c r="B448" s="48" t="s">
        <v>97</v>
      </c>
      <c r="C448" s="7" t="s">
        <v>639</v>
      </c>
      <c r="D448" s="6">
        <v>43941</v>
      </c>
      <c r="E448" s="6">
        <v>43957</v>
      </c>
      <c r="F448" s="18">
        <v>1184.98</v>
      </c>
      <c r="G448" s="18">
        <v>1184.85</v>
      </c>
      <c r="H448" s="5" t="s">
        <v>74</v>
      </c>
      <c r="I448" s="5" t="s">
        <v>390</v>
      </c>
      <c r="J448" s="51"/>
      <c r="K448" s="176"/>
    </row>
    <row r="449" spans="1:11" s="40" customFormat="1" ht="26.25">
      <c r="A449" s="4"/>
      <c r="B449" s="13" t="s">
        <v>16</v>
      </c>
      <c r="C449" s="38"/>
      <c r="D449" s="38"/>
      <c r="E449" s="30"/>
      <c r="F449" s="52"/>
      <c r="G449" s="52"/>
      <c r="H449" s="11"/>
      <c r="I449" s="5"/>
      <c r="J449" s="51"/>
      <c r="K449" s="176"/>
    </row>
    <row r="450" spans="1:11" s="40" customFormat="1" ht="26.25">
      <c r="A450" s="4">
        <v>417</v>
      </c>
      <c r="B450" s="53" t="s">
        <v>31</v>
      </c>
      <c r="C450" s="7" t="s">
        <v>490</v>
      </c>
      <c r="D450" s="54">
        <v>43872</v>
      </c>
      <c r="E450" s="54">
        <v>43887</v>
      </c>
      <c r="F450" s="55">
        <v>36.41</v>
      </c>
      <c r="G450" s="55">
        <v>30.41</v>
      </c>
      <c r="H450" s="56" t="s">
        <v>287</v>
      </c>
      <c r="I450" s="23"/>
      <c r="J450" s="51"/>
      <c r="K450" s="176"/>
    </row>
    <row r="451" spans="1:11" s="40" customFormat="1" ht="26.25">
      <c r="A451" s="4">
        <f>A450+1</f>
        <v>418</v>
      </c>
      <c r="B451" s="48" t="s">
        <v>31</v>
      </c>
      <c r="C451" s="7" t="s">
        <v>490</v>
      </c>
      <c r="D451" s="57">
        <v>43858</v>
      </c>
      <c r="E451" s="58">
        <v>43886</v>
      </c>
      <c r="F451" s="59">
        <v>15.23</v>
      </c>
      <c r="G451" s="59">
        <v>6.1</v>
      </c>
      <c r="H451" s="60" t="s">
        <v>98</v>
      </c>
      <c r="I451" s="23"/>
      <c r="J451" s="51"/>
      <c r="K451" s="176"/>
    </row>
    <row r="452" spans="1:11" s="40" customFormat="1" ht="26.25">
      <c r="A452" s="4">
        <f aca="true" t="shared" si="9" ref="A452:A479">A451+1</f>
        <v>419</v>
      </c>
      <c r="B452" s="48" t="s">
        <v>57</v>
      </c>
      <c r="C452" s="7" t="s">
        <v>490</v>
      </c>
      <c r="D452" s="57">
        <v>43868</v>
      </c>
      <c r="E452" s="58">
        <v>43879</v>
      </c>
      <c r="F452" s="59">
        <v>12.71</v>
      </c>
      <c r="G452" s="59">
        <v>3.44</v>
      </c>
      <c r="H452" s="60" t="s">
        <v>22</v>
      </c>
      <c r="I452" s="23"/>
      <c r="J452" s="51"/>
      <c r="K452" s="176"/>
    </row>
    <row r="453" spans="1:11" s="40" customFormat="1" ht="26.25">
      <c r="A453" s="4">
        <f t="shared" si="9"/>
        <v>420</v>
      </c>
      <c r="B453" s="48" t="s">
        <v>288</v>
      </c>
      <c r="C453" s="7" t="s">
        <v>490</v>
      </c>
      <c r="D453" s="57">
        <v>43867</v>
      </c>
      <c r="E453" s="58">
        <v>43879</v>
      </c>
      <c r="F453" s="59">
        <v>55.45</v>
      </c>
      <c r="G453" s="59">
        <v>42.64</v>
      </c>
      <c r="H453" s="60" t="s">
        <v>103</v>
      </c>
      <c r="I453" s="23" t="s">
        <v>56</v>
      </c>
      <c r="J453" s="51"/>
      <c r="K453" s="176"/>
    </row>
    <row r="454" spans="1:11" s="40" customFormat="1" ht="26.25">
      <c r="A454" s="4">
        <f t="shared" si="9"/>
        <v>421</v>
      </c>
      <c r="B454" s="48" t="s">
        <v>32</v>
      </c>
      <c r="C454" s="7" t="s">
        <v>490</v>
      </c>
      <c r="D454" s="57">
        <v>43868</v>
      </c>
      <c r="E454" s="58">
        <v>43879</v>
      </c>
      <c r="F454" s="59">
        <v>64.44</v>
      </c>
      <c r="G454" s="59">
        <v>63.48</v>
      </c>
      <c r="H454" s="60" t="s">
        <v>289</v>
      </c>
      <c r="I454" s="23"/>
      <c r="J454" s="51"/>
      <c r="K454" s="176"/>
    </row>
    <row r="455" spans="1:11" s="40" customFormat="1" ht="26.25">
      <c r="A455" s="4">
        <f t="shared" si="9"/>
        <v>422</v>
      </c>
      <c r="B455" s="48" t="s">
        <v>58</v>
      </c>
      <c r="C455" s="7" t="s">
        <v>490</v>
      </c>
      <c r="D455" s="57">
        <v>43861</v>
      </c>
      <c r="E455" s="58">
        <v>43872</v>
      </c>
      <c r="F455" s="59">
        <v>67.35</v>
      </c>
      <c r="G455" s="59">
        <v>44.44</v>
      </c>
      <c r="H455" s="60" t="s">
        <v>22</v>
      </c>
      <c r="I455" s="23"/>
      <c r="J455" s="51"/>
      <c r="K455" s="176"/>
    </row>
    <row r="456" spans="1:11" s="40" customFormat="1" ht="26.25">
      <c r="A456" s="4">
        <f t="shared" si="9"/>
        <v>423</v>
      </c>
      <c r="B456" s="61" t="s">
        <v>33</v>
      </c>
      <c r="C456" s="7" t="s">
        <v>490</v>
      </c>
      <c r="D456" s="62">
        <v>43875</v>
      </c>
      <c r="E456" s="63">
        <v>43872</v>
      </c>
      <c r="F456" s="64">
        <v>111.63</v>
      </c>
      <c r="G456" s="64">
        <v>19.58</v>
      </c>
      <c r="H456" s="60" t="s">
        <v>103</v>
      </c>
      <c r="I456" s="5"/>
      <c r="J456" s="51"/>
      <c r="K456" s="176"/>
    </row>
    <row r="457" spans="1:11" s="40" customFormat="1" ht="26.25">
      <c r="A457" s="4">
        <f t="shared" si="9"/>
        <v>424</v>
      </c>
      <c r="B457" s="53" t="s">
        <v>33</v>
      </c>
      <c r="C457" s="7" t="s">
        <v>490</v>
      </c>
      <c r="D457" s="54">
        <v>43879</v>
      </c>
      <c r="E457" s="54">
        <v>43892</v>
      </c>
      <c r="F457" s="55">
        <v>82.46</v>
      </c>
      <c r="G457" s="55">
        <v>33.22</v>
      </c>
      <c r="H457" s="56" t="s">
        <v>290</v>
      </c>
      <c r="I457" s="5"/>
      <c r="J457" s="51"/>
      <c r="K457" s="176"/>
    </row>
    <row r="458" spans="1:11" s="40" customFormat="1" ht="26.25">
      <c r="A458" s="4">
        <f t="shared" si="9"/>
        <v>425</v>
      </c>
      <c r="B458" s="27" t="s">
        <v>34</v>
      </c>
      <c r="C458" s="7" t="s">
        <v>490</v>
      </c>
      <c r="D458" s="6">
        <v>43861</v>
      </c>
      <c r="E458" s="6">
        <v>43875</v>
      </c>
      <c r="F458" s="65">
        <v>26.97</v>
      </c>
      <c r="G458" s="66">
        <v>18.4</v>
      </c>
      <c r="H458" s="56" t="s">
        <v>75</v>
      </c>
      <c r="I458" s="5"/>
      <c r="J458" s="51"/>
      <c r="K458" s="176"/>
    </row>
    <row r="459" spans="1:11" s="40" customFormat="1" ht="26.25">
      <c r="A459" s="4">
        <f t="shared" si="9"/>
        <v>426</v>
      </c>
      <c r="B459" s="27" t="s">
        <v>35</v>
      </c>
      <c r="C459" s="7" t="s">
        <v>490</v>
      </c>
      <c r="D459" s="6">
        <v>43861</v>
      </c>
      <c r="E459" s="6">
        <v>43872</v>
      </c>
      <c r="F459" s="65">
        <v>160.62</v>
      </c>
      <c r="G459" s="66">
        <v>79.09</v>
      </c>
      <c r="H459" s="56" t="s">
        <v>22</v>
      </c>
      <c r="I459" s="5"/>
      <c r="J459" s="51"/>
      <c r="K459" s="176"/>
    </row>
    <row r="460" spans="1:11" s="40" customFormat="1" ht="26.25">
      <c r="A460" s="4">
        <f t="shared" si="9"/>
        <v>427</v>
      </c>
      <c r="B460" s="27" t="s">
        <v>291</v>
      </c>
      <c r="C460" s="7" t="s">
        <v>490</v>
      </c>
      <c r="D460" s="6">
        <v>43871</v>
      </c>
      <c r="E460" s="6">
        <v>43882</v>
      </c>
      <c r="F460" s="65">
        <v>10.07</v>
      </c>
      <c r="G460" s="66">
        <v>9.36</v>
      </c>
      <c r="H460" s="56" t="s">
        <v>289</v>
      </c>
      <c r="I460" s="5"/>
      <c r="J460" s="51"/>
      <c r="K460" s="176"/>
    </row>
    <row r="461" spans="1:11" s="40" customFormat="1" ht="26.25">
      <c r="A461" s="4">
        <f t="shared" si="9"/>
        <v>428</v>
      </c>
      <c r="B461" s="27" t="s">
        <v>76</v>
      </c>
      <c r="C461" s="7" t="s">
        <v>490</v>
      </c>
      <c r="D461" s="6">
        <v>43879</v>
      </c>
      <c r="E461" s="6">
        <v>43892</v>
      </c>
      <c r="F461" s="65">
        <v>5.83</v>
      </c>
      <c r="G461" s="66">
        <v>5.04</v>
      </c>
      <c r="H461" s="56" t="s">
        <v>98</v>
      </c>
      <c r="I461" s="5"/>
      <c r="J461" s="51"/>
      <c r="K461" s="176"/>
    </row>
    <row r="462" spans="1:11" s="40" customFormat="1" ht="26.25">
      <c r="A462" s="4">
        <f t="shared" si="9"/>
        <v>429</v>
      </c>
      <c r="B462" s="27" t="s">
        <v>292</v>
      </c>
      <c r="C462" s="7" t="s">
        <v>490</v>
      </c>
      <c r="D462" s="6">
        <v>43875</v>
      </c>
      <c r="E462" s="6">
        <v>43887</v>
      </c>
      <c r="F462" s="65">
        <v>7.55</v>
      </c>
      <c r="G462" s="66">
        <v>5.81</v>
      </c>
      <c r="H462" s="56" t="s">
        <v>290</v>
      </c>
      <c r="I462" s="5"/>
      <c r="J462" s="51"/>
      <c r="K462" s="176"/>
    </row>
    <row r="463" spans="1:11" s="40" customFormat="1" ht="26.25">
      <c r="A463" s="4">
        <f t="shared" si="9"/>
        <v>430</v>
      </c>
      <c r="B463" s="27" t="s">
        <v>293</v>
      </c>
      <c r="C463" s="7" t="s">
        <v>490</v>
      </c>
      <c r="D463" s="6">
        <v>43871</v>
      </c>
      <c r="E463" s="6">
        <v>43882</v>
      </c>
      <c r="F463" s="65">
        <v>6.46</v>
      </c>
      <c r="G463" s="66">
        <v>3.88</v>
      </c>
      <c r="H463" s="56" t="s">
        <v>294</v>
      </c>
      <c r="I463" s="5"/>
      <c r="J463" s="51"/>
      <c r="K463" s="176"/>
    </row>
    <row r="464" spans="1:11" s="40" customFormat="1" ht="26.25">
      <c r="A464" s="4">
        <f t="shared" si="9"/>
        <v>431</v>
      </c>
      <c r="B464" s="27" t="s">
        <v>295</v>
      </c>
      <c r="C464" s="7" t="s">
        <v>490</v>
      </c>
      <c r="D464" s="6">
        <v>43871</v>
      </c>
      <c r="E464" s="6">
        <v>43882</v>
      </c>
      <c r="F464" s="65">
        <v>10.89</v>
      </c>
      <c r="G464" s="66">
        <v>7.79</v>
      </c>
      <c r="H464" s="5" t="s">
        <v>289</v>
      </c>
      <c r="I464" s="5"/>
      <c r="J464" s="51"/>
      <c r="K464" s="176"/>
    </row>
    <row r="465" spans="1:12" s="40" customFormat="1" ht="52.5">
      <c r="A465" s="4">
        <f t="shared" si="9"/>
        <v>432</v>
      </c>
      <c r="B465" s="27" t="s">
        <v>616</v>
      </c>
      <c r="C465" s="7" t="s">
        <v>490</v>
      </c>
      <c r="D465" s="6">
        <v>44022</v>
      </c>
      <c r="E465" s="6">
        <v>44040</v>
      </c>
      <c r="F465" s="65">
        <v>25.217200000000002</v>
      </c>
      <c r="G465" s="66">
        <v>10.84</v>
      </c>
      <c r="H465" s="5" t="s">
        <v>617</v>
      </c>
      <c r="I465" s="5"/>
      <c r="J465" s="51"/>
      <c r="K465" s="176"/>
      <c r="L465" s="134"/>
    </row>
    <row r="466" spans="1:12" s="40" customFormat="1" ht="39">
      <c r="A466" s="4">
        <f t="shared" si="9"/>
        <v>433</v>
      </c>
      <c r="B466" s="27" t="s">
        <v>618</v>
      </c>
      <c r="C466" s="7" t="s">
        <v>490</v>
      </c>
      <c r="D466" s="6">
        <v>44022</v>
      </c>
      <c r="E466" s="6">
        <v>44033</v>
      </c>
      <c r="F466" s="65">
        <v>167.2363</v>
      </c>
      <c r="G466" s="66">
        <v>109.54</v>
      </c>
      <c r="H466" s="5" t="s">
        <v>79</v>
      </c>
      <c r="I466" s="5"/>
      <c r="J466" s="51"/>
      <c r="K466" s="176"/>
      <c r="L466" s="134"/>
    </row>
    <row r="467" spans="1:12" s="40" customFormat="1" ht="39">
      <c r="A467" s="4">
        <f t="shared" si="9"/>
        <v>434</v>
      </c>
      <c r="B467" s="27" t="s">
        <v>619</v>
      </c>
      <c r="C467" s="7" t="s">
        <v>490</v>
      </c>
      <c r="D467" s="6">
        <v>44025</v>
      </c>
      <c r="E467" s="6">
        <v>44036</v>
      </c>
      <c r="F467" s="65">
        <v>128.03</v>
      </c>
      <c r="G467" s="66">
        <v>60.56</v>
      </c>
      <c r="H467" s="5" t="s">
        <v>620</v>
      </c>
      <c r="I467" s="5"/>
      <c r="J467" s="51"/>
      <c r="K467" s="176"/>
      <c r="L467" s="134"/>
    </row>
    <row r="468" spans="1:12" s="40" customFormat="1" ht="39">
      <c r="A468" s="4">
        <f t="shared" si="9"/>
        <v>435</v>
      </c>
      <c r="B468" s="27" t="s">
        <v>621</v>
      </c>
      <c r="C468" s="7" t="s">
        <v>490</v>
      </c>
      <c r="D468" s="6">
        <v>44025</v>
      </c>
      <c r="E468" s="6">
        <v>44036</v>
      </c>
      <c r="F468" s="65">
        <v>17.38</v>
      </c>
      <c r="G468" s="66">
        <v>9.67</v>
      </c>
      <c r="H468" s="5" t="s">
        <v>79</v>
      </c>
      <c r="I468" s="5"/>
      <c r="J468" s="51"/>
      <c r="K468" s="176"/>
      <c r="L468" s="134"/>
    </row>
    <row r="469" spans="1:12" s="40" customFormat="1" ht="52.5">
      <c r="A469" s="4">
        <f t="shared" si="9"/>
        <v>436</v>
      </c>
      <c r="B469" s="27" t="s">
        <v>622</v>
      </c>
      <c r="C469" s="7" t="s">
        <v>490</v>
      </c>
      <c r="D469" s="6">
        <v>44027</v>
      </c>
      <c r="E469" s="6">
        <v>44040</v>
      </c>
      <c r="F469" s="65">
        <v>48.94</v>
      </c>
      <c r="G469" s="66">
        <v>15.42</v>
      </c>
      <c r="H469" s="5" t="s">
        <v>617</v>
      </c>
      <c r="I469" s="5"/>
      <c r="J469" s="51"/>
      <c r="K469" s="176"/>
      <c r="L469" s="134"/>
    </row>
    <row r="470" spans="1:12" s="40" customFormat="1" ht="52.5">
      <c r="A470" s="4">
        <f t="shared" si="9"/>
        <v>437</v>
      </c>
      <c r="B470" s="27" t="s">
        <v>623</v>
      </c>
      <c r="C470" s="7" t="s">
        <v>490</v>
      </c>
      <c r="D470" s="6">
        <v>44027</v>
      </c>
      <c r="E470" s="6">
        <v>44040</v>
      </c>
      <c r="F470" s="65">
        <v>83.06</v>
      </c>
      <c r="G470" s="66">
        <v>51.91</v>
      </c>
      <c r="H470" s="5" t="s">
        <v>620</v>
      </c>
      <c r="I470" s="5"/>
      <c r="J470" s="51"/>
      <c r="K470" s="176"/>
      <c r="L470" s="134"/>
    </row>
    <row r="471" spans="1:12" s="40" customFormat="1" ht="26.25">
      <c r="A471" s="4">
        <f t="shared" si="9"/>
        <v>438</v>
      </c>
      <c r="B471" s="27" t="s">
        <v>43</v>
      </c>
      <c r="C471" s="7" t="s">
        <v>490</v>
      </c>
      <c r="D471" s="6">
        <v>44036</v>
      </c>
      <c r="E471" s="6">
        <v>44048</v>
      </c>
      <c r="F471" s="65">
        <v>36.48</v>
      </c>
      <c r="G471" s="66">
        <v>23.72</v>
      </c>
      <c r="H471" s="5" t="s">
        <v>624</v>
      </c>
      <c r="I471" s="5"/>
      <c r="J471" s="51"/>
      <c r="K471" s="176"/>
      <c r="L471" s="134"/>
    </row>
    <row r="472" spans="1:12" s="40" customFormat="1" ht="26.25">
      <c r="A472" s="4">
        <f t="shared" si="9"/>
        <v>439</v>
      </c>
      <c r="B472" s="27" t="s">
        <v>626</v>
      </c>
      <c r="C472" s="7" t="s">
        <v>490</v>
      </c>
      <c r="D472" s="6">
        <v>44040</v>
      </c>
      <c r="E472" s="6">
        <v>44053</v>
      </c>
      <c r="F472" s="65">
        <v>47.6</v>
      </c>
      <c r="G472" s="66">
        <v>28.32</v>
      </c>
      <c r="H472" s="5" t="s">
        <v>79</v>
      </c>
      <c r="I472" s="5"/>
      <c r="J472" s="51"/>
      <c r="K472" s="176"/>
      <c r="L472" s="134"/>
    </row>
    <row r="473" spans="1:12" s="40" customFormat="1" ht="26.25">
      <c r="A473" s="4">
        <f t="shared" si="9"/>
        <v>440</v>
      </c>
      <c r="B473" s="27" t="s">
        <v>627</v>
      </c>
      <c r="C473" s="7" t="s">
        <v>490</v>
      </c>
      <c r="D473" s="6">
        <v>44042</v>
      </c>
      <c r="E473" s="6">
        <v>44053</v>
      </c>
      <c r="F473" s="65">
        <v>5.46</v>
      </c>
      <c r="G473" s="66">
        <v>2.77</v>
      </c>
      <c r="H473" s="5" t="s">
        <v>79</v>
      </c>
      <c r="I473" s="5"/>
      <c r="J473" s="51"/>
      <c r="K473" s="176"/>
      <c r="L473" s="134"/>
    </row>
    <row r="474" spans="1:12" s="40" customFormat="1" ht="26.25">
      <c r="A474" s="4">
        <f t="shared" si="9"/>
        <v>441</v>
      </c>
      <c r="B474" s="27" t="s">
        <v>628</v>
      </c>
      <c r="C474" s="7" t="s">
        <v>490</v>
      </c>
      <c r="D474" s="6">
        <v>44042</v>
      </c>
      <c r="E474" s="6">
        <v>44053</v>
      </c>
      <c r="F474" s="65">
        <v>13.09</v>
      </c>
      <c r="G474" s="66">
        <v>8.64</v>
      </c>
      <c r="H474" s="5" t="s">
        <v>624</v>
      </c>
      <c r="I474" s="5"/>
      <c r="J474" s="51"/>
      <c r="K474" s="176"/>
      <c r="L474" s="134"/>
    </row>
    <row r="475" spans="1:12" s="40" customFormat="1" ht="26.25">
      <c r="A475" s="4">
        <f t="shared" si="9"/>
        <v>442</v>
      </c>
      <c r="B475" s="27" t="s">
        <v>629</v>
      </c>
      <c r="C475" s="7" t="s">
        <v>490</v>
      </c>
      <c r="D475" s="6">
        <v>44049</v>
      </c>
      <c r="E475" s="6">
        <v>44061</v>
      </c>
      <c r="F475" s="65">
        <v>9.43</v>
      </c>
      <c r="G475" s="66">
        <v>6.26</v>
      </c>
      <c r="H475" s="5" t="s">
        <v>617</v>
      </c>
      <c r="I475" s="5"/>
      <c r="J475" s="51"/>
      <c r="K475" s="176"/>
      <c r="L475" s="134"/>
    </row>
    <row r="476" spans="1:12" s="40" customFormat="1" ht="26.25">
      <c r="A476" s="4">
        <f t="shared" si="9"/>
        <v>443</v>
      </c>
      <c r="B476" s="27" t="s">
        <v>630</v>
      </c>
      <c r="C476" s="7" t="s">
        <v>490</v>
      </c>
      <c r="D476" s="6">
        <v>44049</v>
      </c>
      <c r="E476" s="6">
        <v>44061</v>
      </c>
      <c r="F476" s="65">
        <v>7.6</v>
      </c>
      <c r="G476" s="66">
        <v>5.14</v>
      </c>
      <c r="H476" s="5" t="s">
        <v>617</v>
      </c>
      <c r="I476" s="5"/>
      <c r="J476" s="51"/>
      <c r="K476" s="176"/>
      <c r="L476" s="134"/>
    </row>
    <row r="477" spans="1:12" s="40" customFormat="1" ht="26.25">
      <c r="A477" s="4">
        <f t="shared" si="9"/>
        <v>444</v>
      </c>
      <c r="B477" s="27" t="s">
        <v>631</v>
      </c>
      <c r="C477" s="7" t="s">
        <v>490</v>
      </c>
      <c r="D477" s="6">
        <v>44049</v>
      </c>
      <c r="E477" s="6">
        <v>44061</v>
      </c>
      <c r="F477" s="65">
        <v>9.43</v>
      </c>
      <c r="G477" s="66">
        <v>5.98</v>
      </c>
      <c r="H477" s="5" t="s">
        <v>617</v>
      </c>
      <c r="I477" s="5"/>
      <c r="J477" s="51"/>
      <c r="K477" s="176"/>
      <c r="L477" s="134"/>
    </row>
    <row r="478" spans="1:12" s="40" customFormat="1" ht="26.25">
      <c r="A478" s="4">
        <f t="shared" si="9"/>
        <v>445</v>
      </c>
      <c r="B478" s="27" t="s">
        <v>632</v>
      </c>
      <c r="C478" s="7" t="s">
        <v>490</v>
      </c>
      <c r="D478" s="6">
        <v>44053</v>
      </c>
      <c r="E478" s="6">
        <v>44064</v>
      </c>
      <c r="F478" s="65">
        <v>23.08</v>
      </c>
      <c r="G478" s="66">
        <v>12.63</v>
      </c>
      <c r="H478" s="5" t="s">
        <v>624</v>
      </c>
      <c r="I478" s="5"/>
      <c r="J478" s="51"/>
      <c r="K478" s="176"/>
      <c r="L478" s="134"/>
    </row>
    <row r="479" spans="1:12" s="40" customFormat="1" ht="26.25">
      <c r="A479" s="4">
        <f t="shared" si="9"/>
        <v>446</v>
      </c>
      <c r="B479" s="27" t="s">
        <v>633</v>
      </c>
      <c r="C479" s="7" t="s">
        <v>490</v>
      </c>
      <c r="D479" s="6">
        <v>44053</v>
      </c>
      <c r="E479" s="6">
        <v>44064</v>
      </c>
      <c r="F479" s="65">
        <v>7.41</v>
      </c>
      <c r="G479" s="66">
        <v>5.59</v>
      </c>
      <c r="H479" s="5" t="s">
        <v>617</v>
      </c>
      <c r="I479" s="5"/>
      <c r="J479" s="51"/>
      <c r="K479" s="176"/>
      <c r="L479" s="134"/>
    </row>
    <row r="480" spans="1:11" s="40" customFormat="1" ht="26.25">
      <c r="A480" s="4"/>
      <c r="B480" s="13" t="s">
        <v>65</v>
      </c>
      <c r="C480" s="7"/>
      <c r="D480" s="6"/>
      <c r="E480" s="6"/>
      <c r="F480" s="65"/>
      <c r="G480" s="66"/>
      <c r="H480" s="5"/>
      <c r="I480" s="5"/>
      <c r="J480" s="51"/>
      <c r="K480" s="176"/>
    </row>
    <row r="481" spans="1:11" s="40" customFormat="1" ht="26.25">
      <c r="A481" s="4">
        <v>447</v>
      </c>
      <c r="B481" s="27" t="s">
        <v>505</v>
      </c>
      <c r="C481" s="7" t="s">
        <v>490</v>
      </c>
      <c r="D481" s="6">
        <v>43900</v>
      </c>
      <c r="E481" s="6">
        <v>43922</v>
      </c>
      <c r="F481" s="65">
        <v>141.9</v>
      </c>
      <c r="G481" s="66">
        <v>141.9</v>
      </c>
      <c r="H481" s="5" t="s">
        <v>506</v>
      </c>
      <c r="I481" s="5" t="s">
        <v>390</v>
      </c>
      <c r="J481" s="51"/>
      <c r="K481" s="176"/>
    </row>
    <row r="482" spans="1:11" s="40" customFormat="1" ht="12.75">
      <c r="A482" s="4"/>
      <c r="B482" s="13" t="s">
        <v>20</v>
      </c>
      <c r="C482" s="153"/>
      <c r="D482" s="153"/>
      <c r="E482" s="30"/>
      <c r="F482" s="52"/>
      <c r="G482" s="163"/>
      <c r="H482" s="11"/>
      <c r="I482" s="11"/>
      <c r="J482" s="51"/>
      <c r="K482" s="176"/>
    </row>
    <row r="483" spans="1:11" s="40" customFormat="1" ht="26.25">
      <c r="A483" s="4">
        <v>448</v>
      </c>
      <c r="B483" s="27" t="s">
        <v>614</v>
      </c>
      <c r="C483" s="7" t="s">
        <v>490</v>
      </c>
      <c r="D483" s="39">
        <v>44012</v>
      </c>
      <c r="E483" s="6">
        <v>44025</v>
      </c>
      <c r="F483" s="66">
        <v>306.32</v>
      </c>
      <c r="G483" s="66">
        <v>42.64</v>
      </c>
      <c r="H483" s="5" t="s">
        <v>615</v>
      </c>
      <c r="I483" s="5"/>
      <c r="J483" s="51"/>
      <c r="K483" s="176"/>
    </row>
    <row r="484" spans="1:11" s="40" customFormat="1" ht="26.25">
      <c r="A484" s="4"/>
      <c r="B484" s="13" t="s">
        <v>61</v>
      </c>
      <c r="C484" s="153"/>
      <c r="D484" s="153"/>
      <c r="E484" s="30"/>
      <c r="F484" s="52"/>
      <c r="G484" s="163"/>
      <c r="H484" s="11"/>
      <c r="I484" s="11"/>
      <c r="J484" s="51"/>
      <c r="K484" s="176"/>
    </row>
    <row r="485" spans="1:11" s="40" customFormat="1" ht="26.25">
      <c r="A485" s="4">
        <v>449</v>
      </c>
      <c r="B485" s="27" t="s">
        <v>286</v>
      </c>
      <c r="C485" s="7" t="s">
        <v>490</v>
      </c>
      <c r="D485" s="39">
        <v>43957</v>
      </c>
      <c r="E485" s="6">
        <v>43969</v>
      </c>
      <c r="F485" s="66">
        <v>150.03</v>
      </c>
      <c r="G485" s="66">
        <v>114.96</v>
      </c>
      <c r="H485" s="5" t="s">
        <v>504</v>
      </c>
      <c r="I485" s="5"/>
      <c r="J485" s="51"/>
      <c r="K485" s="176"/>
    </row>
    <row r="486" spans="1:11" s="40" customFormat="1" ht="26.25">
      <c r="A486" s="4">
        <v>450</v>
      </c>
      <c r="B486" s="27" t="s">
        <v>62</v>
      </c>
      <c r="C486" s="7" t="s">
        <v>490</v>
      </c>
      <c r="D486" s="39">
        <v>43895</v>
      </c>
      <c r="E486" s="6">
        <v>43909</v>
      </c>
      <c r="F486" s="66">
        <v>30</v>
      </c>
      <c r="G486" s="66">
        <v>22.15</v>
      </c>
      <c r="H486" s="5" t="s">
        <v>63</v>
      </c>
      <c r="I486" s="5"/>
      <c r="J486" s="51"/>
      <c r="K486" s="176"/>
    </row>
    <row r="487" spans="1:11" s="40" customFormat="1" ht="26.25">
      <c r="A487" s="4">
        <v>451</v>
      </c>
      <c r="B487" s="27" t="s">
        <v>645</v>
      </c>
      <c r="C487" s="7" t="s">
        <v>490</v>
      </c>
      <c r="D487" s="39">
        <v>44097</v>
      </c>
      <c r="E487" s="6">
        <v>44109</v>
      </c>
      <c r="F487" s="66">
        <v>78.74</v>
      </c>
      <c r="G487" s="66">
        <v>56.38</v>
      </c>
      <c r="H487" s="5" t="s">
        <v>646</v>
      </c>
      <c r="I487" s="5"/>
      <c r="J487" s="51"/>
      <c r="K487" s="176"/>
    </row>
    <row r="488" spans="1:11" s="40" customFormat="1" ht="12.75">
      <c r="A488" s="4"/>
      <c r="B488" s="13" t="s">
        <v>647</v>
      </c>
      <c r="C488" s="153"/>
      <c r="D488" s="153"/>
      <c r="E488" s="30"/>
      <c r="F488" s="52"/>
      <c r="G488" s="163"/>
      <c r="H488" s="11"/>
      <c r="I488" s="11"/>
      <c r="J488" s="51"/>
      <c r="K488" s="176"/>
    </row>
    <row r="489" spans="1:11" s="40" customFormat="1" ht="26.25">
      <c r="A489" s="4">
        <v>452</v>
      </c>
      <c r="B489" s="48" t="s">
        <v>625</v>
      </c>
      <c r="C489" s="7" t="s">
        <v>490</v>
      </c>
      <c r="D489" s="39">
        <v>44083</v>
      </c>
      <c r="E489" s="49">
        <v>44095</v>
      </c>
      <c r="F489" s="50">
        <v>15.67</v>
      </c>
      <c r="G489" s="50">
        <v>15.59</v>
      </c>
      <c r="H489" s="38" t="s">
        <v>634</v>
      </c>
      <c r="I489" s="5"/>
      <c r="J489" s="51"/>
      <c r="K489" s="176"/>
    </row>
    <row r="490" spans="1:11" s="40" customFormat="1" ht="26.25">
      <c r="A490" s="4">
        <v>453</v>
      </c>
      <c r="B490" s="27" t="s">
        <v>648</v>
      </c>
      <c r="C490" s="7" t="s">
        <v>490</v>
      </c>
      <c r="D490" s="39">
        <v>44105</v>
      </c>
      <c r="E490" s="6">
        <v>44124</v>
      </c>
      <c r="F490" s="66">
        <v>67.29</v>
      </c>
      <c r="G490" s="66">
        <v>49.02</v>
      </c>
      <c r="H490" s="5" t="s">
        <v>651</v>
      </c>
      <c r="I490" s="5"/>
      <c r="J490" s="51"/>
      <c r="K490" s="176"/>
    </row>
    <row r="491" spans="1:11" s="40" customFormat="1" ht="26.25">
      <c r="A491" s="4">
        <v>454</v>
      </c>
      <c r="B491" s="27" t="s">
        <v>649</v>
      </c>
      <c r="C491" s="7" t="s">
        <v>490</v>
      </c>
      <c r="D491" s="39">
        <v>44110</v>
      </c>
      <c r="E491" s="6">
        <v>44126</v>
      </c>
      <c r="F491" s="66">
        <v>353.75</v>
      </c>
      <c r="G491" s="66">
        <v>351.96</v>
      </c>
      <c r="H491" s="5" t="s">
        <v>652</v>
      </c>
      <c r="I491" s="5"/>
      <c r="J491" s="51"/>
      <c r="K491" s="176"/>
    </row>
    <row r="492" spans="1:11" s="40" customFormat="1" ht="26.25">
      <c r="A492" s="4">
        <v>455</v>
      </c>
      <c r="B492" s="48" t="s">
        <v>650</v>
      </c>
      <c r="C492" s="7" t="s">
        <v>490</v>
      </c>
      <c r="D492" s="39">
        <v>44118</v>
      </c>
      <c r="E492" s="49">
        <v>44130</v>
      </c>
      <c r="F492" s="50">
        <v>46.4</v>
      </c>
      <c r="G492" s="50">
        <v>32.02</v>
      </c>
      <c r="H492" s="38" t="s">
        <v>653</v>
      </c>
      <c r="I492" s="5"/>
      <c r="J492" s="51"/>
      <c r="K492" s="176"/>
    </row>
    <row r="493" spans="1:10" ht="58.5" customHeight="1">
      <c r="A493" s="223" t="s">
        <v>507</v>
      </c>
      <c r="B493" s="223"/>
      <c r="C493" s="223"/>
      <c r="D493" s="223"/>
      <c r="E493" s="223"/>
      <c r="F493" s="223"/>
      <c r="G493" s="223"/>
      <c r="H493" s="223"/>
      <c r="I493" s="223"/>
      <c r="J493" s="2"/>
    </row>
    <row r="494" spans="1:9" ht="18.75" customHeight="1">
      <c r="A494" s="20" t="s">
        <v>0</v>
      </c>
      <c r="B494" s="14"/>
      <c r="C494" s="20"/>
      <c r="D494" s="20"/>
      <c r="E494" s="20"/>
      <c r="F494" s="19"/>
      <c r="G494" s="19"/>
      <c r="H494" s="20"/>
      <c r="I494" s="20"/>
    </row>
    <row r="495" spans="1:9" ht="12.75">
      <c r="A495" s="20"/>
      <c r="B495" s="14"/>
      <c r="C495" s="20"/>
      <c r="D495" s="20"/>
      <c r="E495" s="20"/>
      <c r="F495" s="20"/>
      <c r="G495" s="20"/>
      <c r="H495" s="20"/>
      <c r="I495" s="20"/>
    </row>
    <row r="496" spans="1:9" ht="12.75">
      <c r="A496" s="218" t="s">
        <v>429</v>
      </c>
      <c r="B496" s="219"/>
      <c r="C496" s="219"/>
      <c r="D496" s="20"/>
      <c r="E496" s="20"/>
      <c r="F496" s="20"/>
      <c r="G496" s="20"/>
      <c r="H496" s="20"/>
      <c r="I496" s="20"/>
    </row>
    <row r="497" spans="1:9" ht="12.75">
      <c r="A497" s="139"/>
      <c r="B497" s="26"/>
      <c r="C497" s="21"/>
      <c r="D497" s="21"/>
      <c r="E497" s="21"/>
      <c r="F497" s="21"/>
      <c r="G497" s="21"/>
      <c r="H497" s="21"/>
      <c r="I497" s="21"/>
    </row>
    <row r="498" spans="1:9" ht="12.75">
      <c r="A498" s="139"/>
      <c r="B498" s="26"/>
      <c r="C498" s="21"/>
      <c r="D498" s="21"/>
      <c r="E498" s="21"/>
      <c r="F498" s="21"/>
      <c r="G498" s="21"/>
      <c r="H498" s="21"/>
      <c r="I498" s="21"/>
    </row>
    <row r="499" spans="1:9" ht="12.75">
      <c r="A499" s="139"/>
      <c r="B499" s="26"/>
      <c r="C499" s="21"/>
      <c r="D499" s="21"/>
      <c r="E499" s="21"/>
      <c r="F499" s="21"/>
      <c r="G499" s="21"/>
      <c r="H499" s="21"/>
      <c r="I499" s="21"/>
    </row>
    <row r="500" spans="1:9" ht="12.75">
      <c r="A500" s="139"/>
      <c r="B500" s="26"/>
      <c r="C500" s="21"/>
      <c r="D500" s="21"/>
      <c r="E500" s="21"/>
      <c r="F500" s="21"/>
      <c r="G500" s="21"/>
      <c r="H500" s="21"/>
      <c r="I500" s="21"/>
    </row>
    <row r="501" spans="1:9" ht="12.75">
      <c r="A501" s="139"/>
      <c r="B501" s="26"/>
      <c r="C501" s="21"/>
      <c r="D501" s="21"/>
      <c r="E501" s="21"/>
      <c r="F501" s="21"/>
      <c r="G501" s="21"/>
      <c r="H501" s="21"/>
      <c r="I501" s="21"/>
    </row>
    <row r="502" spans="1:9" ht="12.75">
      <c r="A502" s="139"/>
      <c r="B502" s="26"/>
      <c r="C502" s="21"/>
      <c r="D502" s="21"/>
      <c r="E502" s="21"/>
      <c r="F502" s="21"/>
      <c r="G502" s="21"/>
      <c r="H502" s="21"/>
      <c r="I502" s="21"/>
    </row>
    <row r="503" spans="1:9" ht="12.75">
      <c r="A503" s="139"/>
      <c r="B503" s="26"/>
      <c r="C503" s="21"/>
      <c r="D503" s="21"/>
      <c r="E503" s="21"/>
      <c r="F503" s="21"/>
      <c r="G503" s="21"/>
      <c r="H503" s="21"/>
      <c r="I503" s="21"/>
    </row>
    <row r="504" spans="1:9" ht="12.75">
      <c r="A504" s="139"/>
      <c r="B504" s="26"/>
      <c r="C504" s="21"/>
      <c r="D504" s="21"/>
      <c r="E504" s="21"/>
      <c r="F504" s="21"/>
      <c r="G504" s="21"/>
      <c r="H504" s="21"/>
      <c r="I504" s="21"/>
    </row>
    <row r="505" spans="1:9" ht="12.75">
      <c r="A505" s="139"/>
      <c r="B505" s="26"/>
      <c r="C505" s="21"/>
      <c r="D505" s="21"/>
      <c r="E505" s="21"/>
      <c r="F505" s="21"/>
      <c r="G505" s="21"/>
      <c r="H505" s="21"/>
      <c r="I505" s="21"/>
    </row>
    <row r="506" spans="1:9" ht="12.75">
      <c r="A506" s="139"/>
      <c r="B506" s="26"/>
      <c r="C506" s="21"/>
      <c r="D506" s="21"/>
      <c r="E506" s="21"/>
      <c r="F506" s="21"/>
      <c r="G506" s="21"/>
      <c r="H506" s="21"/>
      <c r="I506" s="21"/>
    </row>
    <row r="507" spans="1:9" ht="12.75">
      <c r="A507" s="139"/>
      <c r="B507" s="26"/>
      <c r="C507" s="21"/>
      <c r="D507" s="21"/>
      <c r="E507" s="21"/>
      <c r="F507" s="21"/>
      <c r="G507" s="21"/>
      <c r="H507" s="21"/>
      <c r="I507" s="21"/>
    </row>
    <row r="508" spans="1:9" ht="12.75">
      <c r="A508" s="139"/>
      <c r="B508" s="26"/>
      <c r="C508" s="21"/>
      <c r="D508" s="21"/>
      <c r="E508" s="21"/>
      <c r="F508" s="21"/>
      <c r="G508" s="21"/>
      <c r="H508" s="21"/>
      <c r="I508" s="21"/>
    </row>
    <row r="509" spans="1:9" ht="12.75">
      <c r="A509" s="139"/>
      <c r="B509" s="26"/>
      <c r="C509" s="21"/>
      <c r="D509" s="21"/>
      <c r="E509" s="21"/>
      <c r="F509" s="21"/>
      <c r="G509" s="21"/>
      <c r="H509" s="21"/>
      <c r="I509" s="21"/>
    </row>
    <row r="510" spans="1:9" ht="12.75">
      <c r="A510" s="139"/>
      <c r="B510" s="26"/>
      <c r="C510" s="21"/>
      <c r="D510" s="21"/>
      <c r="E510" s="21"/>
      <c r="F510" s="21"/>
      <c r="G510" s="21"/>
      <c r="H510" s="21"/>
      <c r="I510" s="21"/>
    </row>
    <row r="511" spans="1:9" ht="12.75">
      <c r="A511" s="139"/>
      <c r="B511" s="26"/>
      <c r="C511" s="21"/>
      <c r="D511" s="21"/>
      <c r="E511" s="21"/>
      <c r="F511" s="21"/>
      <c r="G511" s="21"/>
      <c r="H511" s="21"/>
      <c r="I511" s="21"/>
    </row>
    <row r="512" spans="1:9" ht="12.75">
      <c r="A512" s="139"/>
      <c r="B512" s="26"/>
      <c r="C512" s="21"/>
      <c r="D512" s="21"/>
      <c r="E512" s="21"/>
      <c r="F512" s="21"/>
      <c r="G512" s="21"/>
      <c r="H512" s="21"/>
      <c r="I512" s="21"/>
    </row>
    <row r="513" spans="1:9" ht="12.75">
      <c r="A513" s="139"/>
      <c r="B513" s="26"/>
      <c r="C513" s="21"/>
      <c r="D513" s="21"/>
      <c r="E513" s="21"/>
      <c r="F513" s="21"/>
      <c r="G513" s="21"/>
      <c r="H513" s="21"/>
      <c r="I513" s="21"/>
    </row>
    <row r="514" spans="1:9" ht="12.75">
      <c r="A514" s="139"/>
      <c r="B514" s="26"/>
      <c r="C514" s="21"/>
      <c r="D514" s="21"/>
      <c r="E514" s="21"/>
      <c r="F514" s="21"/>
      <c r="G514" s="21"/>
      <c r="H514" s="21"/>
      <c r="I514" s="21"/>
    </row>
    <row r="515" spans="1:9" ht="12.75">
      <c r="A515" s="139"/>
      <c r="B515" s="26"/>
      <c r="C515" s="21"/>
      <c r="D515" s="21"/>
      <c r="E515" s="21"/>
      <c r="F515" s="21"/>
      <c r="G515" s="21"/>
      <c r="H515" s="21"/>
      <c r="I515" s="21"/>
    </row>
    <row r="516" spans="1:9" ht="12.75">
      <c r="A516" s="139"/>
      <c r="B516" s="26"/>
      <c r="C516" s="21"/>
      <c r="D516" s="21"/>
      <c r="E516" s="21"/>
      <c r="F516" s="21"/>
      <c r="G516" s="21"/>
      <c r="H516" s="21"/>
      <c r="I516" s="21"/>
    </row>
    <row r="517" spans="1:9" ht="12.75">
      <c r="A517" s="139"/>
      <c r="B517" s="26"/>
      <c r="C517" s="21"/>
      <c r="D517" s="21"/>
      <c r="E517" s="21"/>
      <c r="F517" s="21"/>
      <c r="G517" s="21"/>
      <c r="H517" s="21"/>
      <c r="I517" s="21"/>
    </row>
    <row r="518" spans="1:9" ht="12.75">
      <c r="A518" s="139"/>
      <c r="B518" s="26"/>
      <c r="C518" s="21"/>
      <c r="D518" s="21"/>
      <c r="E518" s="21"/>
      <c r="F518" s="21"/>
      <c r="G518" s="21"/>
      <c r="H518" s="21"/>
      <c r="I518" s="21"/>
    </row>
  </sheetData>
  <sheetProtection/>
  <mergeCells count="17">
    <mergeCell ref="A496:C496"/>
    <mergeCell ref="B379:E379"/>
    <mergeCell ref="B413:E413"/>
    <mergeCell ref="A2:I2"/>
    <mergeCell ref="A493:I493"/>
    <mergeCell ref="B437:E437"/>
    <mergeCell ref="B59:E59"/>
    <mergeCell ref="B377:E377"/>
    <mergeCell ref="H1:I1"/>
    <mergeCell ref="B416:E416"/>
    <mergeCell ref="B442:E442"/>
    <mergeCell ref="B6:E6"/>
    <mergeCell ref="B7:E7"/>
    <mergeCell ref="B62:E62"/>
    <mergeCell ref="B64:E64"/>
    <mergeCell ref="B145:E145"/>
    <mergeCell ref="B439:E439"/>
  </mergeCells>
  <printOptions/>
  <pageMargins left="0.2362204724409449" right="0.2362204724409449" top="0.15748031496062992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Кузнецова </cp:lastModifiedBy>
  <cp:lastPrinted>2020-11-13T09:05:46Z</cp:lastPrinted>
  <dcterms:created xsi:type="dcterms:W3CDTF">1996-10-08T23:32:33Z</dcterms:created>
  <dcterms:modified xsi:type="dcterms:W3CDTF">2021-02-17T14:01:11Z</dcterms:modified>
  <cp:category/>
  <cp:version/>
  <cp:contentType/>
  <cp:contentStatus/>
</cp:coreProperties>
</file>