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3"/>
  </bookViews>
  <sheets>
    <sheet name="Доходы" sheetId="1" r:id="rId1"/>
    <sheet name="Источники" sheetId="2" r:id="rId2"/>
    <sheet name="_params" sheetId="3" state="hidden" r:id="rId3"/>
    <sheet name="расходы" sheetId="4" r:id="rId4"/>
  </sheets>
  <definedNames>
    <definedName name="APPT" localSheetId="0">'Доходы'!$A$24</definedName>
    <definedName name="APPT" localSheetId="1">'Источники'!$A$25</definedName>
    <definedName name="FILE_NAME" localSheetId="0">'Доходы'!$H$3</definedName>
    <definedName name="FIO" localSheetId="0">'Доходы'!$D$24</definedName>
    <definedName name="FORM_CODE" localSheetId="0">'Доходы'!$H$5</definedName>
    <definedName name="LAST_CELL" localSheetId="0">'Доходы'!$F$325</definedName>
    <definedName name="LAST_CELL" localSheetId="1">'Источники'!$F$26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1">'Источники'!$A$12</definedName>
    <definedName name="REG_DATE" localSheetId="0">'Доходы'!$H$4</definedName>
    <definedName name="REND_1" localSheetId="0">'Доходы'!$A$325</definedName>
    <definedName name="REND_1" localSheetId="1">'Источники'!$A$26</definedName>
    <definedName name="S_520" localSheetId="1">'Источники'!$A$14</definedName>
    <definedName name="S_620" localSheetId="1">'Источники'!$A$19</definedName>
    <definedName name="S_700" localSheetId="1">'Источники'!$A$21</definedName>
    <definedName name="S_700A" localSheetId="1">'Источники'!$A$22</definedName>
    <definedName name="SIGN" localSheetId="0">'Доходы'!$A$23:$D$25</definedName>
    <definedName name="SIGN" localSheetId="1">'Источники'!$A$25:$D$26</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<sst xmlns="http://schemas.openxmlformats.org/spreadsheetml/2006/main" count="3825" uniqueCount="1813">
  <si>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</si>
  <si>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</si>
  <si>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</si>
  <si>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</si>
  <si>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</si>
  <si>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</si>
  <si>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</si>
  <si>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</si>
  <si>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</si>
  <si>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</si>
  <si>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</si>
  <si>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</si>
  <si>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01.10.2017 г.</t>
  </si>
  <si>
    <t>01.10.2017</t>
  </si>
  <si>
    <t>ФИНАНСОВОЕ УПРАВЛЕНИЕ АДМИНИСТРАЦИИ ГОРОДА НОВОШАХТИНСКА</t>
  </si>
  <si>
    <t>Периодичность: годовая</t>
  </si>
  <si>
    <t>Единица измерения: руб.</t>
  </si>
  <si>
    <t>02293331</t>
  </si>
  <si>
    <t>904</t>
  </si>
  <si>
    <t>60730000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</si>
  <si>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</si>
  <si>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</si>
  <si>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</si>
  <si>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</si>
  <si>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</si>
  <si>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</si>
  <si>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</si>
  <si>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</si>
  <si>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</si>
  <si>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</si>
  <si>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</si>
  <si>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</si>
  <si>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</si>
  <si>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</si>
  <si>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</si>
  <si>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</si>
  <si>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</si>
  <si>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</si>
  <si>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</si>
  <si>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</si>
  <si>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</si>
  <si>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</si>
  <si>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</si>
  <si>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</si>
  <si>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</si>
  <si>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</si>
  <si>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</si>
  <si>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</si>
  <si>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</si>
  <si>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</si>
  <si>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</si>
  <si>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</si>
  <si>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</si>
  <si>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</si>
  <si>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</si>
  <si>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</si>
  <si>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</si>
  <si>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</si>
  <si>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</si>
  <si>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</si>
  <si>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</si>
  <si>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</si>
  <si>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</si>
  <si>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</si>
  <si>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</si>
  <si>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</si>
  <si>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</si>
  <si>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</si>
  <si>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</si>
  <si>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</si>
  <si>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</si>
  <si>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</si>
  <si>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</si>
  <si>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</si>
  <si>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</si>
  <si>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</si>
  <si>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</si>
  <si>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</si>
  <si>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</si>
  <si>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</si>
  <si>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</si>
  <si>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</si>
  <si>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</si>
  <si>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</si>
  <si>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</si>
  <si>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</si>
  <si>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(проценты по соответствующему платежу)</t>
  </si>
  <si>
    <t>182 10502010022200110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</si>
  <si>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</si>
  <si>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</si>
  <si>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</si>
  <si>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</si>
  <si>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</si>
  <si>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</si>
  <si>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</si>
  <si>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</si>
  <si>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</si>
  <si>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</si>
  <si>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</si>
  <si>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</si>
  <si>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</si>
  <si>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</si>
  <si>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</si>
  <si>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</si>
  <si>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</si>
  <si>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</si>
  <si>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</si>
  <si>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</si>
  <si>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</si>
  <si>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</si>
  <si>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</si>
  <si>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</si>
  <si>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</si>
  <si>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</si>
  <si>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</si>
  <si>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</si>
  <si>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</si>
  <si>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</si>
  <si>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</si>
  <si>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</si>
  <si>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</si>
  <si>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</si>
  <si>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</si>
  <si>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</si>
  <si>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</si>
  <si>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</si>
  <si>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</si>
  <si>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</si>
  <si>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</si>
  <si>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</si>
  <si>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</si>
  <si>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</si>
  <si>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</si>
  <si>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</si>
  <si>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</si>
  <si>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</si>
  <si>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</si>
  <si>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</si>
  <si>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</si>
  <si>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</si>
  <si>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</si>
  <si>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</si>
  <si>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</si>
  <si>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192 10806000010000110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</si>
  <si>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</si>
  <si>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</si>
  <si>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</si>
  <si>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</si>
  <si>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</si>
  <si>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</si>
  <si>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</si>
  <si>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</si>
  <si>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</si>
  <si>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</si>
  <si>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</si>
  <si>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</si>
  <si>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</si>
  <si>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</si>
  <si>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</si>
  <si>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</si>
  <si>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</si>
  <si>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</si>
  <si>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</si>
  <si>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</si>
  <si>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</si>
  <si>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</si>
  <si>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</si>
  <si>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</si>
  <si>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</si>
  <si>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</si>
  <si>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</si>
  <si>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</si>
  <si>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</si>
  <si>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</si>
  <si>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</si>
  <si>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</si>
  <si>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</si>
  <si>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</si>
  <si>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</si>
  <si>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</si>
  <si>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</si>
  <si>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</si>
  <si>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</si>
  <si>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</si>
  <si>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</si>
  <si>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</si>
  <si>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</si>
  <si>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</si>
  <si>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</si>
  <si>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815 11105012040000120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</si>
  <si>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</si>
  <si>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</si>
  <si>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</si>
  <si>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</si>
  <si>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</si>
  <si>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</si>
  <si>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</si>
  <si>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</si>
  <si>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</si>
  <si>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</si>
  <si>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</si>
  <si>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</si>
  <si>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</si>
  <si>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</si>
  <si>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</si>
  <si>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</si>
  <si>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</si>
  <si>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</si>
  <si>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</si>
  <si>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</si>
  <si>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</si>
  <si>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</si>
  <si>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</si>
  <si>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</si>
  <si>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</si>
  <si>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</si>
  <si>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</si>
  <si>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</si>
  <si>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</si>
  <si>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</si>
  <si>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</si>
  <si>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</si>
  <si>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</si>
  <si>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</si>
  <si>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</si>
  <si>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</si>
  <si>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</si>
  <si>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</si>
  <si>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</si>
  <si>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</si>
  <si>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</si>
  <si>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</si>
  <si>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</si>
  <si>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</si>
  <si>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</si>
  <si>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</si>
  <si>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</si>
  <si>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</si>
  <si>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</si>
  <si>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</si>
  <si>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</si>
  <si>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</si>
  <si>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</si>
  <si>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</si>
  <si>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</si>
  <si>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907 11301994040000130</t>
  </si>
  <si>
    <t>913 11301994040000130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</si>
  <si>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</si>
  <si>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</si>
  <si>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</si>
  <si>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</si>
  <si>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</si>
  <si>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</si>
  <si>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</si>
  <si>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</si>
  <si>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906 11302994040000130</t>
  </si>
  <si>
    <t>907 11302994040000130</t>
  </si>
  <si>
    <t>913 11302994040000130</t>
  </si>
  <si>
    <t>ДОХОДЫ ОТ ПРОДАЖИ МАТЕРИАЛЬНЫХ И НЕМАТЕРИАЛЬНЫХ АКТИВОВ</t>
  </si>
  <si>
    <t>914 11400000000000000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</si>
  <si>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</si>
  <si>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914 11402000000000000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</si>
  <si>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</si>
  <si>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914 11402040040000410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</si>
  <si>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</si>
  <si>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914 11402043040000410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</si>
  <si>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</si>
  <si>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</si>
  <si>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</si>
  <si>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</si>
  <si>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</si>
  <si>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</si>
  <si>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</si>
  <si>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914 11406020000000430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</si>
  <si>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</si>
  <si>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914 11406024040000430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</si>
  <si>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</si>
  <si>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</si>
  <si>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</si>
  <si>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</si>
  <si>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</si>
  <si>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</si>
  <si>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</si>
  <si>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</si>
  <si>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</si>
  <si>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</si>
  <si>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</si>
  <si>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</si>
  <si>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</si>
  <si>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</si>
  <si>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</si>
  <si>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</si>
  <si>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</si>
  <si>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</si>
  <si>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</si>
  <si>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</si>
  <si>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</si>
  <si>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</si>
  <si>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</si>
  <si>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</si>
  <si>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</si>
  <si>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</si>
  <si>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</si>
  <si>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</si>
  <si>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</si>
  <si>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</si>
  <si>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141 11608020010000140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</si>
  <si>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</si>
  <si>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</si>
  <si>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</si>
  <si>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</si>
  <si>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</si>
  <si>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</si>
  <si>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</si>
  <si>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188 11621040046000140</t>
  </si>
  <si>
    <t>322 11621040046000140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</si>
  <si>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</si>
  <si>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</si>
  <si>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</si>
  <si>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</si>
  <si>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</si>
  <si>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</si>
  <si>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</si>
  <si>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</si>
  <si>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106 11625050010000140</t>
  </si>
  <si>
    <t>141 11625050010000140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</si>
  <si>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</si>
  <si>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</si>
  <si>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106 11625050016000140</t>
  </si>
  <si>
    <t>141 11625050016000140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</si>
  <si>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</si>
  <si>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</si>
  <si>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</si>
  <si>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</si>
  <si>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</si>
  <si>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141 11625060016000140</t>
  </si>
  <si>
    <t>321 11625060016000140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</si>
  <si>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</si>
  <si>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</si>
  <si>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</si>
  <si>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141 11625084040000140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</si>
  <si>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</si>
  <si>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</si>
  <si>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</si>
  <si>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</si>
  <si>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</si>
  <si>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</si>
  <si>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</si>
  <si>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</si>
  <si>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</si>
  <si>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</si>
  <si>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</si>
  <si>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</si>
  <si>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</si>
  <si>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</si>
  <si>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</si>
  <si>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</si>
  <si>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</si>
  <si>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</si>
  <si>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</si>
  <si>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</si>
  <si>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</si>
  <si>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</si>
  <si>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907 11632000040000140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</si>
  <si>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</si>
  <si>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</si>
  <si>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</si>
  <si>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</si>
  <si>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161 11633040040000140</t>
  </si>
  <si>
    <t>913 11633040040000140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</si>
  <si>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</si>
  <si>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</si>
  <si>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</si>
  <si>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</si>
  <si>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106 11643000010000140</t>
  </si>
  <si>
    <t>188 11643000010000140</t>
  </si>
  <si>
    <t>321 11643000010000140</t>
  </si>
  <si>
    <t>857 11643000010000140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</si>
  <si>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</si>
  <si>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</si>
  <si>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106 11643000016000140</t>
  </si>
  <si>
    <t>188 11643000016000140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</si>
  <si>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</si>
  <si>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902 11646000000000140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</si>
  <si>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</si>
  <si>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902 11646000040000140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</si>
  <si>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</si>
  <si>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</si>
  <si>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</si>
  <si>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</si>
  <si>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802 11651020020000140</t>
  </si>
  <si>
    <t>857 11651020020000140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</si>
  <si>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</si>
  <si>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</si>
  <si>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</si>
  <si>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</si>
  <si>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081 11690040040000140</t>
  </si>
  <si>
    <t>106 11690040040000140</t>
  </si>
  <si>
    <t>141 11690040040000140</t>
  </si>
  <si>
    <t>150 11690040040000140</t>
  </si>
  <si>
    <t>188 11690040040000140</t>
  </si>
  <si>
    <t>806 11690040040000140</t>
  </si>
  <si>
    <t>830 11690040040000140</t>
  </si>
  <si>
    <t>831 11690040040000140</t>
  </si>
  <si>
    <t>902 11690040040000140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</si>
  <si>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</si>
  <si>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</si>
  <si>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081 11690040046000140</t>
  </si>
  <si>
    <t>106 11690040046000140</t>
  </si>
  <si>
    <t>141 11690040046000140</t>
  </si>
  <si>
    <t>188 11690040046000140</t>
  </si>
  <si>
    <t>ПРОЧИЕ НЕНАЛОГОВЫЕ ДОХОДЫ</t>
  </si>
  <si>
    <t>000 11700000000000000</t>
  </si>
  <si>
    <t>Невыясненные поступления</t>
  </si>
  <si>
    <t>904 11701000000000180</t>
  </si>
  <si>
    <t>Невыясненные поступления, зачисляемые в бюджеты городских округов</t>
  </si>
  <si>
    <t>904 11701040040000180</t>
  </si>
  <si>
    <t>Прочие неналоговые доходы</t>
  </si>
  <si>
    <t>000 11705000000000180</t>
  </si>
  <si>
    <t>Прочие неналоговые доходы бюджетов городских округов</t>
  </si>
  <si>
    <t>000 11705040040000180</t>
  </si>
  <si>
    <t>914 11705040040000180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</si>
  <si>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</si>
  <si>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</si>
  <si>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</si>
  <si>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</si>
  <si>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</si>
  <si>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904 20210000000000151</t>
  </si>
  <si>
    <t>Дотации на выравнивание бюджетной обеспеченности</t>
  </si>
  <si>
    <t>904 20215001000000151</t>
  </si>
  <si>
    <t>Дотации бюджетам городских округов на выравнивание бюджетной обеспеченности</t>
  </si>
  <si>
    <t>904 20215001040000151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</si>
  <si>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</si>
  <si>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</si>
  <si>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</si>
  <si>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000 20220051000000151</t>
  </si>
  <si>
    <t>Субсидии бюджетам городских округов на реализацию федеральных целевых программ</t>
  </si>
  <si>
    <t>000 20220051040000151</t>
  </si>
  <si>
    <t>902 20220051040000151</t>
  </si>
  <si>
    <t>Субсидии бюджетам на софинансирование капитальных вложений в объекты государственной (муниципальной) собственности</t>
  </si>
  <si>
    <t>902 20220077000000151</t>
  </si>
  <si>
    <t>Субсидии бюджетам городских округов на софинансирование капитальных вложений в объекты муниципальной собственности</t>
  </si>
  <si>
    <t>902 20220077040000151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</si>
  <si>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</si>
  <si>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</si>
  <si>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</si>
  <si>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902 20220216040000151</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</si>
  <si>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</si>
  <si>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902 20220300000000151</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</si>
  <si>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</si>
  <si>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902 20220300040000151</t>
  </si>
  <si>
    <t>Субсидии бюджетам на реализацию мероприятий государственной программы Российской Федерации "Доступная среда" на 2011 - 2020 годы</t>
  </si>
  <si>
    <t>907 20225027000000151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</si>
  <si>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</si>
  <si>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907 20225027040000151</t>
  </si>
  <si>
    <t>Субсидия бюджетам на поддержку отрасли культуры</t>
  </si>
  <si>
    <t>906 20225519000000151</t>
  </si>
  <si>
    <t>Субсидия бюджетам городских округов на поддержку отрасли культуры</t>
  </si>
  <si>
    <t>906 20225519040000151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</si>
  <si>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</si>
  <si>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906 20225558000000151</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</si>
  <si>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</si>
  <si>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906 20225558040000151</t>
  </si>
  <si>
    <t>Прочие субсидии</t>
  </si>
  <si>
    <t>000 20229999000000151</t>
  </si>
  <si>
    <t>Прочие субсидии бюджетам городских округов</t>
  </si>
  <si>
    <t>000 20229999040000151</t>
  </si>
  <si>
    <t>902 20229999040000151</t>
  </si>
  <si>
    <t>906 20229999040000151</t>
  </si>
  <si>
    <t>907 20229999040000151</t>
  </si>
  <si>
    <t>913 20229999040000151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</si>
  <si>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</si>
  <si>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</si>
  <si>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</si>
  <si>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</si>
  <si>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</si>
  <si>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913 20230013040000151</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</si>
  <si>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</si>
  <si>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913 20230022000000151</t>
  </si>
  <si>
    <t>Субвенции бюджетам городских округов на предоставление гражданам субсидий на оплату жилого помещения и коммунальных услуг</t>
  </si>
  <si>
    <t>913 20230022040000151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</si>
  <si>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</si>
  <si>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</si>
  <si>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</si>
  <si>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</si>
  <si>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902 20230024040000151</t>
  </si>
  <si>
    <t>907 20230024040000151</t>
  </si>
  <si>
    <t>913 20230024040000151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</si>
  <si>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</si>
  <si>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</si>
  <si>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</si>
  <si>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902 20235082040000151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</si>
  <si>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</si>
  <si>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</si>
  <si>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</si>
  <si>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</si>
  <si>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</si>
  <si>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</si>
  <si>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</si>
  <si>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902 20235120040000151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</si>
  <si>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</si>
  <si>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902 20235134000000151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</si>
  <si>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</si>
  <si>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902 20235134040000151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</si>
  <si>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</si>
  <si>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902 20235135000000151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</si>
  <si>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</si>
  <si>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902 20235135040000151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</si>
  <si>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</si>
  <si>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</si>
  <si>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</si>
  <si>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</si>
  <si>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</si>
  <si>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</si>
  <si>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</si>
  <si>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913 20235220040000151</t>
  </si>
  <si>
    <t>Субвенции бюджетам на оплату жилищно-коммунальных услуг отдельным категориям граждан</t>
  </si>
  <si>
    <t>913 20235250000000151</t>
  </si>
  <si>
    <t>Субвенции бюджетам городских округов на оплату жилищно-коммунальных услуг отдельным категориям граждан</t>
  </si>
  <si>
    <t>913 20235250040000151</t>
  </si>
  <si>
    <t>Субвенции бюджетам на выплату единовременного пособия при всех формах устройства детей, лишенных родительского попечения, в семью</t>
  </si>
  <si>
    <t>907 20235260000000151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</si>
  <si>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</si>
  <si>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907 20235260040000151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</si>
  <si>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</si>
  <si>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</si>
  <si>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</si>
  <si>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</si>
  <si>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</si>
  <si>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</si>
  <si>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</si>
  <si>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</si>
  <si>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</si>
  <si>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</si>
  <si>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</si>
  <si>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913 20235380040000151</t>
  </si>
  <si>
    <t>Субвенции бюджетам на государственную регистрацию актов гражданского состояния</t>
  </si>
  <si>
    <t>917 20235930000000151</t>
  </si>
  <si>
    <t>Субвенции бюджетам городских округов на государственную регистрацию актов гражданского состояния</t>
  </si>
  <si>
    <t>917 20235930040000151</t>
  </si>
  <si>
    <t>Прочие субвенции</t>
  </si>
  <si>
    <t>000 20239999000000151</t>
  </si>
  <si>
    <t>Прочие субвенции бюджетам городских округов</t>
  </si>
  <si>
    <t>000 20239999040000151</t>
  </si>
  <si>
    <t>907 20239999040000151</t>
  </si>
  <si>
    <t>Иные межбюджетные трансферты</t>
  </si>
  <si>
    <t>000 20240000000000151</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</si>
  <si>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</si>
  <si>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902 20245156000000151</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</si>
  <si>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</si>
  <si>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902 20245156040000151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</si>
  <si>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</si>
  <si>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</si>
  <si>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</si>
  <si>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</si>
  <si>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902 20249999040000151</t>
  </si>
  <si>
    <t>906 20249999040000151</t>
  </si>
  <si>
    <t>907 20249999040000151</t>
  </si>
  <si>
    <t>914 20249999040000151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</si>
  <si>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</si>
  <si>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</si>
  <si>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</si>
  <si>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</si>
  <si>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</si>
  <si>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902 21925020040000151</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</si>
  <si>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</si>
  <si>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902 21945156040000151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</si>
  <si>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</si>
  <si>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</si>
  <si>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902 21960010040000151</t>
  </si>
  <si>
    <t>913 21960010040000151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</si>
  <si>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</si>
  <si>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</si>
  <si>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</si>
  <si>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</si>
  <si>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</si>
  <si>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</si>
  <si>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</si>
  <si>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Фонд оплаты труда государственных (муниципальных) органов</t>
  </si>
  <si>
    <t>Иные выплаты персоналу государственных (муниципальных) органов, за исключением фонда оплаты труда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</si>
  <si>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</si>
  <si>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Прочая закупка товаров, работ и услуг для обеспечения государственных (муниципальных) нужд</t>
  </si>
  <si>
    <t>Пособия, компенсации и иные социальные выплаты гражданам, кроме публичных нормативных обязательств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</si>
  <si>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</si>
  <si>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</si>
  <si>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Иные субсидии некоммерческим организациям (за исключением государственных (муниципальных) учреждений)</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</si>
  <si>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</si>
  <si>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налога на имущество организаций и земельного налога</t>
  </si>
  <si>
    <t>Уплата прочих налогов, сборов</t>
  </si>
  <si>
    <t>Уплата иных платежей</t>
  </si>
  <si>
    <t>Резервные средства</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</si>
  <si>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</si>
  <si>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</si>
  <si>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</si>
  <si>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</si>
  <si>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</si>
  <si>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</si>
  <si>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</si>
  <si>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</si>
  <si>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НАЦИОНАЛЬНАЯ ЭКОНОМИКА</t>
  </si>
  <si>
    <t>Закупка товаров, работ, услуг в целях капитального ремонта государственного (муниципального) имущества</t>
  </si>
  <si>
    <t>Бюджетные инвестиции на приобретение объектов недвижимого имущества в государственную (муниципальную) собственность</t>
  </si>
  <si>
    <t>Общеэкономические вопросы</t>
  </si>
  <si>
    <t>Дорожное хозяйство (дорожные фонды)</t>
  </si>
  <si>
    <t>Другие вопросы в области национальной экономики</t>
  </si>
  <si>
    <t>ЖИЛИЩНО-КОММУНАЛЬНОЕ ХОЗЯЙСТВО</t>
  </si>
  <si>
    <t>Фонд оплаты труда учреждений</t>
  </si>
  <si>
    <t>Иные выплаты персоналу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</si>
  <si>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учреждений</t>
  </si>
  <si>
    <t>Бюджетные инвестиции в объекты капитального строительства государственной (муниципальной) собственности</t>
  </si>
  <si>
    <t>Иные субсидии юридическим лицам (кроме некомкрческих организаций), индивидуальным предпринимателям, физическим лицам - производителям товаров, работ, услуг"</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</si>
  <si>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</si>
  <si>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</si>
  <si>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</si>
  <si>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</si>
  <si>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</si>
  <si>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</si>
  <si>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</si>
  <si>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Приобретение товаров, работ, услуг в пользу граждан в целях их социального обеспечения</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</si>
  <si>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</si>
  <si>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автономным учреждениям на иные цели</t>
  </si>
  <si>
    <t>Дошкольное образование</t>
  </si>
  <si>
    <t>Общее образование</t>
  </si>
  <si>
    <t>Дополнительное образование детей</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</si>
  <si>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</si>
  <si>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</si>
  <si>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</si>
  <si>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</si>
  <si>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</si>
  <si>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</si>
  <si>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</si>
  <si>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</si>
  <si>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СОЦИАЛЬНАЯ ПОЛИТИКА</t>
  </si>
  <si>
    <t>Субсидии гражданам на приобретение жилья</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</si>
  <si>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</si>
  <si>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</si>
  <si>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</si>
  <si>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</si>
  <si>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</si>
  <si>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</si>
  <si>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</si>
  <si>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</si>
  <si>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Телевидение и радиовещание</t>
  </si>
  <si>
    <t>ОБСЛУЖИВАНИЕ ГОСУДАРСТВЕННОГО И МУНИЦИПАЛЬНОГО ДОЛГА</t>
  </si>
  <si>
    <t>Обслуживание муниципального долга</t>
  </si>
  <si>
    <t>Обслуживание государственного внутреннего и муниципального долга</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</si>
  <si>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</si>
  <si>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</si>
  <si>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</si>
  <si>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</si>
  <si>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</si>
  <si>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</si>
  <si>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</si>
  <si>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</si>
  <si>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</si>
  <si>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</si>
  <si>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</si>
  <si>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округов в валюте Российской Федерации</t>
  </si>
  <si>
    <t>904 01020000040000710</t>
  </si>
  <si>
    <t>Погашение бюджетами городских округов кредитов от кредитных организаций в валюте Российской Федерации</t>
  </si>
  <si>
    <t>904 01020000040000810</t>
  </si>
  <si>
    <t>Погашение бюджетами городских округов кредитов от других бюджетов бюджетной системы Российской Федерации в валюте Российской Федерации</t>
  </si>
  <si>
    <t>904 01030100040000810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</si>
  <si>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</si>
  <si>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</si>
  <si>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</si>
  <si>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</si>
  <si>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</si>
  <si>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</si>
  <si>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</si>
  <si>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</si>
  <si>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</si>
  <si>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</si>
  <si>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денежных средств бюджетов городских округов</t>
  </si>
  <si>
    <t>904 01050201040000510</t>
  </si>
  <si>
    <t>уменьшение остатков средств, всего</t>
  </si>
  <si>
    <t>720</t>
  </si>
  <si>
    <t>904 01050000000000600</t>
  </si>
  <si>
    <t>Уменьшение прочих остатков денежных средств бюджетов городских округов</t>
  </si>
  <si>
    <t>904 01050201040000610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</si>
  <si>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</si>
  <si>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</si>
  <si>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</si>
  <si>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</si>
  <si>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</si>
  <si>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</si>
  <si>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</si>
  <si>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</si>
  <si>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</si>
  <si>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</si>
  <si>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</si>
  <si>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</si>
  <si>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C:\317\117Y01.txt</t>
  </si>
  <si>
    <t>Доходы/EXPORT_SRC_CODE</t>
  </si>
  <si>
    <t>058052</t>
  </si>
  <si>
    <t>Доходы/PERIOD</t>
  </si>
  <si>
    <t>город Новошахтинск</t>
  </si>
  <si>
    <t>Заместитель начальника финансового управления</t>
  </si>
  <si>
    <t>Е.А. Горбанева</t>
  </si>
  <si>
    <t>(подпись)</t>
  </si>
  <si>
    <t>Начальник отдела учета и отчетности</t>
  </si>
  <si>
    <t>И.В. Карнаухова</t>
  </si>
  <si>
    <t>Начальник бюджетного отдела</t>
  </si>
  <si>
    <t>Е.А. Зубченко</t>
  </si>
  <si>
    <t xml:space="preserve"> 09 октября 2017 года</t>
  </si>
  <si>
    <t>Новошахтинская городская Дума</t>
  </si>
  <si>
    <t xml:space="preserve">901 0000 0000000000 000 </t>
  </si>
  <si>
    <t xml:space="preserve">901 0100 0000000000 000 </t>
  </si>
  <si>
    <t xml:space="preserve">901 0103 0000000000 000 </t>
  </si>
  <si>
    <t>Обеспечение деятельности Новошахтинской городской Думы</t>
  </si>
  <si>
    <t xml:space="preserve">901 0103 8000000000 000 </t>
  </si>
  <si>
    <t>Председатель Новошахтинской городской Думы</t>
  </si>
  <si>
    <t xml:space="preserve">901 0103 8010000000 000 </t>
  </si>
  <si>
    <t>Расходы на выплаты по оплате труда работников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t>
  </si>
  <si>
    <t xml:space="preserve">901 0103 8010000110 000 </t>
  </si>
  <si>
    <t xml:space="preserve">901 0103 8010000110 121 </t>
  </si>
  <si>
    <t xml:space="preserve">901 0103 8010000110 129 </t>
  </si>
  <si>
    <t>Расходы на обеспечение выполнения функций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 (за исключением расходов на выплаты по оплате труда)</t>
  </si>
  <si>
    <t xml:space="preserve">901 0103 8010000190 000 </t>
  </si>
  <si>
    <t xml:space="preserve">901 0103 8010000190 122 </t>
  </si>
  <si>
    <t xml:space="preserve">901 0103 8010000190 244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</si>
  <si>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</si>
  <si>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</si>
  <si>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</si>
  <si>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 xml:space="preserve">901 0103 8020000110 121 </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</si>
  <si>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</si>
  <si>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(за исключением расходов на выплаты по оплате труда)</t>
  </si>
  <si>
    <t xml:space="preserve">901 0103 8020000190 000 </t>
  </si>
  <si>
    <t xml:space="preserve">901 0103 8020000190 122 </t>
  </si>
  <si>
    <t xml:space="preserve">901 0103 8020000190 244 </t>
  </si>
  <si>
    <t xml:space="preserve">901 0113 0000000000 000 </t>
  </si>
  <si>
    <t xml:space="preserve">901 0113 8000000000 000 </t>
  </si>
  <si>
    <t xml:space="preserve">901 0113 8010000000 000 </t>
  </si>
  <si>
    <t>Расходы на мероприятия по диспансеризации работников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t>
  </si>
  <si>
    <t xml:space="preserve">901 0113 8010022010 000 </t>
  </si>
  <si>
    <t xml:space="preserve">901 0113 8010022010 244 </t>
  </si>
  <si>
    <t xml:space="preserve">901 0113 8020000000 000 </t>
  </si>
  <si>
    <t>Расходы на мероприятия по диспансеризации муниципальных служащих города Новошахтинска в рамках обеспечения деятельности Новошахтинской городской Думы</t>
  </si>
  <si>
    <t xml:space="preserve">901 0113 8020022010 000 </t>
  </si>
  <si>
    <t xml:space="preserve">901 0113 8020022010 244 </t>
  </si>
  <si>
    <t>Реализация направления расходов в рамках обеспечения деятельности Новошахтинской городской Думы</t>
  </si>
  <si>
    <t xml:space="preserve">901 0113 8020099990 000 </t>
  </si>
  <si>
    <t xml:space="preserve">901 0113 8020099990 122 </t>
  </si>
  <si>
    <t xml:space="preserve">901 0113 8020099990 851 </t>
  </si>
  <si>
    <t xml:space="preserve">901 0113 8020099990 852 </t>
  </si>
  <si>
    <t xml:space="preserve">901 0113 8020099990 853 </t>
  </si>
  <si>
    <t xml:space="preserve">901 0700 0000000000 000 </t>
  </si>
  <si>
    <t xml:space="preserve">901 0705 0000000000 000 </t>
  </si>
  <si>
    <t xml:space="preserve">901 0705 8000000000 000 </t>
  </si>
  <si>
    <t xml:space="preserve">901 0705 8020000000 000 </t>
  </si>
  <si>
    <t xml:space="preserve">901 0705 8020000190 000 </t>
  </si>
  <si>
    <t xml:space="preserve">901 0705 8020000190 244 </t>
  </si>
  <si>
    <t>Администрация города Новошахтинска</t>
  </si>
  <si>
    <t xml:space="preserve">902 0000 0000000000 000 </t>
  </si>
  <si>
    <t xml:space="preserve">902 0100 0000000000 000 </t>
  </si>
  <si>
    <t xml:space="preserve">902 0102 0000000000 000 </t>
  </si>
  <si>
    <t>Муниципальная программа города Новошахтинска "Развитие муниципальной службы"</t>
  </si>
  <si>
    <t xml:space="preserve">902 0102 6900000000 000 </t>
  </si>
  <si>
    <t>Подпрограмма "Обеспечение реализации муниципальной программы "Развитие муниципальной службы"</t>
  </si>
  <si>
    <t xml:space="preserve">902 0102 6920000000 000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</si>
  <si>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</si>
  <si>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902 0102 6920100110 000 </t>
  </si>
  <si>
    <t xml:space="preserve">902 0102 6920100110 121 </t>
  </si>
  <si>
    <t xml:space="preserve">902 0102 6920100110 129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</si>
  <si>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</si>
  <si>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902 0102 6920100190 000 </t>
  </si>
  <si>
    <t xml:space="preserve">902 0102 6920100190 122 </t>
  </si>
  <si>
    <t xml:space="preserve">902 0102 6920100190 244 </t>
  </si>
  <si>
    <t xml:space="preserve">902 0104 0000000000 000 </t>
  </si>
  <si>
    <t>Муниципальная программа города Новошахтинска "Обеспечение общественного порядка и противодействие преступности"</t>
  </si>
  <si>
    <t xml:space="preserve">902 0104 5800000000 000 </t>
  </si>
  <si>
    <t> Подпрограмма «Противодействие коррупции в городе Новошахтинске»</t>
  </si>
  <si>
    <t xml:space="preserve">902 0104 5810000000 000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</si>
  <si>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</si>
  <si>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</si>
  <si>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902 0104 5810223530 244 </t>
  </si>
  <si>
    <t> Подпрограмма "Профилактика экстремизма и терроризма в городе Новошахтинске"</t>
  </si>
  <si>
    <t xml:space="preserve">902 0104 5820000000 000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</si>
  <si>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</si>
  <si>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</si>
  <si>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902 0104 5820123580 244 </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</si>
  <si>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</si>
  <si>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902 0104 5900000000 000 </t>
  </si>
  <si>
    <t>Подпрограмма "Защита от чрезвычайных ситуаций"</t>
  </si>
  <si>
    <t xml:space="preserve">902 0104 5910000000 000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</si>
  <si>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</si>
  <si>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</si>
  <si>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902 0104 5910100190 244 </t>
  </si>
  <si>
    <t>Муниципальная программа города Новошахтинска "Информационное общество"</t>
  </si>
  <si>
    <t xml:space="preserve">902 0104 6300000000 000 </t>
  </si>
  <si>
    <t> Подпрограмма «Развитие и использование информационных и телекоммуникационных технологий»</t>
  </si>
  <si>
    <t xml:space="preserve">902 0104 6320000000 000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</si>
  <si>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</si>
  <si>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</si>
  <si>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902 0104 6320123260 244 </t>
  </si>
  <si>
    <t>Муниципальная программа города Новошахтинска "Энергосбережение и повышение энергетической эффективности"</t>
  </si>
  <si>
    <t xml:space="preserve">902 0104 6600000000 000 </t>
  </si>
  <si>
    <t>Подпрограммы "Энергосбережение и повышение энергоэффективности в бюджетном секторе на период до 2020 года"</t>
  </si>
  <si>
    <t xml:space="preserve">902 0104 6610000000 000 </t>
  </si>
  <si>
    <t>Расходы на проведение обязательных энергетических обследований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</si>
  <si>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902 0104 6610123620 000 </t>
  </si>
  <si>
    <t xml:space="preserve">902 0104 6610123620 244 </t>
  </si>
  <si>
    <t xml:space="preserve">902 0104 6900000000 000 </t>
  </si>
  <si>
    <t xml:space="preserve">902 0104 6920000000 000 </t>
  </si>
  <si>
    <t xml:space="preserve">902 0104 6920100110 000 </t>
  </si>
  <si>
    <t xml:space="preserve">902 0104 6920100110 121 </t>
  </si>
  <si>
    <t xml:space="preserve">902 0104 6920100110 129 </t>
  </si>
  <si>
    <t xml:space="preserve">902 0104 6920100190 000 </t>
  </si>
  <si>
    <t xml:space="preserve">902 0104 6920100190 122 </t>
  </si>
  <si>
    <t xml:space="preserve">902 0104 6920100190 244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</si>
  <si>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</si>
  <si>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</si>
  <si>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902 0104 6920172360 121 </t>
  </si>
  <si>
    <t xml:space="preserve">902 0104 6920172360 122 </t>
  </si>
  <si>
    <t xml:space="preserve">902 0104 6920172360 129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</si>
  <si>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</si>
  <si>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</si>
  <si>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</si>
  <si>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902 0104 6920172370 121 </t>
  </si>
  <si>
    <t xml:space="preserve">902 0104 6920172370 122 </t>
  </si>
  <si>
    <t xml:space="preserve">902 0104 6920172370 129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</si>
  <si>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</si>
  <si>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</si>
  <si>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</si>
  <si>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902 0104 6920172390 244 </t>
  </si>
  <si>
    <t>Расходы на эксплуатацию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</si>
  <si>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</si>
  <si>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902 0104 6920224040 121 </t>
  </si>
  <si>
    <t xml:space="preserve">902 0104 6920224040 129 </t>
  </si>
  <si>
    <t xml:space="preserve">902 0105 0000000000 000 </t>
  </si>
  <si>
    <t xml:space="preserve">902 0105 6900000000 000 </t>
  </si>
  <si>
    <t xml:space="preserve">902 0105 6920000000 000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</si>
  <si>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</si>
  <si>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902 0105 6920151200 000 </t>
  </si>
  <si>
    <t xml:space="preserve">902 0105 6920151200 244 </t>
  </si>
  <si>
    <t xml:space="preserve">902 0113 0000000000 000 </t>
  </si>
  <si>
    <t xml:space="preserve">902 0113 5800000000 000 </t>
  </si>
  <si>
    <t xml:space="preserve">902 0113 5820000000 000 </t>
  </si>
  <si>
    <t xml:space="preserve">902 0113 5820123580 000 </t>
  </si>
  <si>
    <t xml:space="preserve">902 0113 5820123580 244 </t>
  </si>
  <si>
    <t>Подпрограмма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t>
  </si>
  <si>
    <t xml:space="preserve">902 0113 5840000000 000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</si>
  <si>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</si>
  <si>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902 0113 5840171040 000 </t>
  </si>
  <si>
    <t xml:space="preserve">902 0113 5840171040 634 </t>
  </si>
  <si>
    <t xml:space="preserve">902 0113 6300000000 000 </t>
  </si>
  <si>
    <t> Подпрограмма «Организация предоставления государственных и муниципальных услуг по принципу «одного окна»</t>
  </si>
  <si>
    <t xml:space="preserve">902 0113 6310000000 000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</si>
  <si>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</si>
  <si>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</si>
  <si>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 xml:space="preserve">902 0113 6310100590 611 </t>
  </si>
  <si>
    <t>Расходы на реализацию мер по предоставлению услуг на базе многофункциональных центров предоставления муниципальных услуг в соответствии с постановлением Правительства РФ от 27.09.2011 № 797</t>
  </si>
  <si>
    <t xml:space="preserve">902 0113 6310123371 000 </t>
  </si>
  <si>
    <t xml:space="preserve">902 0113 6310123371 611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</si>
  <si>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</si>
  <si>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</si>
  <si>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 xml:space="preserve">902 0113 63101S3600 612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</si>
  <si>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</si>
  <si>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</si>
  <si>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612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</si>
  <si>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</si>
  <si>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</si>
  <si>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902 0113 6310200590 611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</si>
  <si>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информационной и телекоммуникационной инфраструктуры"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</si>
  <si>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902 0113 6310300590 000 </t>
  </si>
  <si>
    <t xml:space="preserve">902 0113 6310300590 611 </t>
  </si>
  <si>
    <t xml:space="preserve">902 0113 6900000000 000 </t>
  </si>
  <si>
    <t>Подпрограмма "Развитие муниципального управления и муниципальной службы"</t>
  </si>
  <si>
    <t xml:space="preserve">902 0113 6910000000 000 </t>
  </si>
  <si>
    <t>Реализация направления расходов в рамках основного мероприятия "Повышение привлекательности и престижа муниципальной службы"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</si>
  <si>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902 0113 6910599990 000 </t>
  </si>
  <si>
    <t xml:space="preserve">902 0113 6910599990 122 </t>
  </si>
  <si>
    <t xml:space="preserve">902 0113 6920000000 000 </t>
  </si>
  <si>
    <t xml:space="preserve">902 0113 6920100190 000 </t>
  </si>
  <si>
    <t xml:space="preserve">902 0113 6920100190 244 </t>
  </si>
  <si>
    <t>Расходы на мероприятия по диспансеризации муниципальных служащих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</si>
  <si>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902 0113 6920122010 000 </t>
  </si>
  <si>
    <t xml:space="preserve">902 0113 6920122010 244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</si>
  <si>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</si>
  <si>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</si>
  <si>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902 0113 6920172350 121 </t>
  </si>
  <si>
    <t xml:space="preserve">902 0113 6920172350 129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</si>
  <si>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</si>
  <si>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902 0113 6920199990 000 </t>
  </si>
  <si>
    <t xml:space="preserve">902 0113 6920199990 321 </t>
  </si>
  <si>
    <t xml:space="preserve">902 0113 6920199990 831 </t>
  </si>
  <si>
    <t xml:space="preserve">902 0113 6920199990 851 </t>
  </si>
  <si>
    <t xml:space="preserve">902 0113 6920199990 852 </t>
  </si>
  <si>
    <t xml:space="preserve">902 0113 6920199990 853 </t>
  </si>
  <si>
    <t xml:space="preserve">902 0113 6920224040 000 </t>
  </si>
  <si>
    <t xml:space="preserve">902 0113 6920224040 244 </t>
  </si>
  <si>
    <t xml:space="preserve">902 0300 0000000000 000 </t>
  </si>
  <si>
    <t xml:space="preserve">902 0309 0000000000 000 </t>
  </si>
  <si>
    <t xml:space="preserve">902 0309 5900000000 000 </t>
  </si>
  <si>
    <t xml:space="preserve">902 0309 5910000000 000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</si>
  <si>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</si>
  <si>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902 0309 5910100590 000 </t>
  </si>
  <si>
    <t xml:space="preserve">902 0309 5910100590 611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</si>
  <si>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</si>
  <si>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902 0309 5910200590 000 </t>
  </si>
  <si>
    <t xml:space="preserve">902 0309 5910200590 611 </t>
  </si>
  <si>
    <t>Подпрограмма "Обеспечение безопасности на водных объектах"</t>
  </si>
  <si>
    <t xml:space="preserve">902 0309 5920000000 000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</si>
  <si>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на воде" подпрограммы "Обеспечение безопасности на водных объектах"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</si>
  <si>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902 0309 5920100590 000 </t>
  </si>
  <si>
    <t xml:space="preserve">902 0309 5920100590 611 </t>
  </si>
  <si>
    <t xml:space="preserve">902 0400 0000000000 000 </t>
  </si>
  <si>
    <t xml:space="preserve">902 0401 0000000000 000 </t>
  </si>
  <si>
    <t xml:space="preserve">902 0401 6900000000 000 </t>
  </si>
  <si>
    <t xml:space="preserve">902 0401 6920000000 000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</si>
  <si>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</si>
  <si>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</si>
  <si>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902 0401 6920172380 121 </t>
  </si>
  <si>
    <t xml:space="preserve">902 0401 6920172380 122 </t>
  </si>
  <si>
    <t xml:space="preserve">902 0401 6920172380 129 </t>
  </si>
  <si>
    <t xml:space="preserve">902 0401 6920172380 244 </t>
  </si>
  <si>
    <t xml:space="preserve">902 0409 0000000000 000 </t>
  </si>
  <si>
    <t>Муниципальная программа города Новошахтинска "Развитие транспортной системы"</t>
  </si>
  <si>
    <t xml:space="preserve">902 0409 6400000000 000 </t>
  </si>
  <si>
    <t> Подпрограмма «Развитие транспортной инфраструктуры города»</t>
  </si>
  <si>
    <t xml:space="preserve">902 0409 6410000000 000 </t>
  </si>
  <si>
    <t>Расходы на капитальный ремонт муниципальных объектов транспортной инфраструктуры в рамках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</si>
  <si>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64101S3460 000 </t>
  </si>
  <si>
    <t xml:space="preserve">902 0409 64101S3460 243 </t>
  </si>
  <si>
    <t>Расходы на ремонт и содержание автомобильных дорог общего пользования местного значения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</si>
  <si>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64101S3510 000 </t>
  </si>
  <si>
    <t xml:space="preserve">902 0409 64101S3510 244 </t>
  </si>
  <si>
    <t> Подпрограмма "Повышение безопасности дорожного движения на территории города"</t>
  </si>
  <si>
    <t xml:space="preserve">902 0409 6420000000 000 </t>
  </si>
  <si>
    <t>Расходы на ремонт автомобильных дорог местного значения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</si>
  <si>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</si>
  <si>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 xml:space="preserve">902 0409 6420123410 243 </t>
  </si>
  <si>
    <t xml:space="preserve">902 0409 6420123410 244 </t>
  </si>
  <si>
    <t xml:space="preserve">902 0412 0000000000 000 </t>
  </si>
  <si>
    <t>Муниципальная программа города Новошахтинска "Развитие экономики"</t>
  </si>
  <si>
    <t xml:space="preserve">902 0412 6200000000 000 </t>
  </si>
  <si>
    <t> Подпрограмма «Создание благоприятных условий для привлечения инвестиций в город Новошахтинск»</t>
  </si>
  <si>
    <t xml:space="preserve">902 0412 6210000000 000 </t>
  </si>
  <si>
    <t>Создание благоприятной для инвестиций административной среды на территории города Новошахтинска в рамках основного мероприятия "Создание благоприятного хозяйственного климата и административной среды"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</si>
  <si>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902 0412 6210123980 000 </t>
  </si>
  <si>
    <t xml:space="preserve">902 0412 6210123980 244 </t>
  </si>
  <si>
    <t>Расходы на повышение конкурентоспособности и инвестиционной привлекательности города в рамках основного мероприятия "Обеспечение мероприятий, направленных на формирование благоприятного инвестиционного имиджа"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</si>
  <si>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902 0412 6210423400 000 </t>
  </si>
  <si>
    <t xml:space="preserve">902 0412 6210423400 244 </t>
  </si>
  <si>
    <t> Подпрограмма "Защита прав потребителей в городе Новошахтинске"</t>
  </si>
  <si>
    <t xml:space="preserve">902 0412 6230000000 000 </t>
  </si>
  <si>
    <t>Расходы на мероприятия в сфере защиты прав потребителей в рамках основного мероприятия "Информационное обеспечение потребителей.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</si>
  <si>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</si>
  <si>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902 0412 6230223331 244 </t>
  </si>
  <si>
    <t xml:space="preserve">902 0500 0000000000 000 </t>
  </si>
  <si>
    <t xml:space="preserve">902 0501 0000000000 000 </t>
  </si>
  <si>
    <t>Муниципальная программа города Новошахтинска "Развитие жилищного строительства и обеспечение доступным и комфортным жильем жителей"</t>
  </si>
  <si>
    <t xml:space="preserve">902 0501 5600000000 000 </t>
  </si>
  <si>
    <t> Подпрограмма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t>
  </si>
  <si>
    <t xml:space="preserve">902 0501 5620000000 000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</si>
  <si>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Фонда содействия реформированию жилищно-коммунального хозяйства,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</si>
  <si>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902 0501 5620109502 000 </t>
  </si>
  <si>
    <t xml:space="preserve">902 0501 5620109502 412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</si>
  <si>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Фонда содействия реформированию жилищно-коммунального хозяйства,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</si>
  <si>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902 0501 5620109602 000 </t>
  </si>
  <si>
    <t xml:space="preserve">902 0501 5620109602 412 </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</si>
  <si>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Фонда содействия реформированию жилищно-коммунального хозяйства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</si>
  <si>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56201S9602 000 </t>
  </si>
  <si>
    <t xml:space="preserve">902 0501 56201S9602 412 </t>
  </si>
  <si>
    <t>Муниципальная программа города Новошахтинска "Обеспечение качественными жилищно-коммунальными услугами"</t>
  </si>
  <si>
    <t xml:space="preserve">902 0501 5700000000 000 </t>
  </si>
  <si>
    <t>Подпрограмма «Капитальный ремонт многоквартирных домов»</t>
  </si>
  <si>
    <t xml:space="preserve">902 0501 5710000000 000 </t>
  </si>
  <si>
    <t>Расходы на оплату ежемесячных взносов на капитальный ремонт муниципального имущества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</si>
  <si>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</si>
  <si>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 xml:space="preserve">902 0501 5710123320 243 </t>
  </si>
  <si>
    <t>Расходы на сопровождение программного обеспечения "Информационная база ЖКХ"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</si>
  <si>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902 0501 5710123360 000 </t>
  </si>
  <si>
    <t xml:space="preserve">902 0501 5710123360 244 </t>
  </si>
  <si>
    <t xml:space="preserve">902 0502 0000000000 000 </t>
  </si>
  <si>
    <t xml:space="preserve">902 0502 5700000000 000 </t>
  </si>
  <si>
    <t>Подпрограмма «Создание условий для обеспечения качественными коммунальными услугами  населения города»</t>
  </si>
  <si>
    <t xml:space="preserve">902 0502 5730000000 000 </t>
  </si>
  <si>
    <t>Расходы на обеспечение мероприятий по модернизации систем коммунальной инфраструктуры за счет средств, поступивших от Фонда содействия реформированию жилищно-коммунального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</si>
  <si>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902 0502 5730109505 000 </t>
  </si>
  <si>
    <t xml:space="preserve">902 0502 5730109505 814 </t>
  </si>
  <si>
    <t>Расходы на разработку и оформление документации на строительство, реконструкцию и капитальный ремонт объектов коммунальной инфраструктуры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</si>
  <si>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902 0502 5730123310 000 </t>
  </si>
  <si>
    <t xml:space="preserve">902 0502 5730123310 244 </t>
  </si>
  <si>
    <t xml:space="preserve">902 0502 5730123310 414 </t>
  </si>
  <si>
    <t>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</si>
  <si>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57301S3200 000 </t>
  </si>
  <si>
    <t xml:space="preserve">902 0502 57301S3200 414 </t>
  </si>
  <si>
    <t>Расходы на строительство и реконструкцию объектов газификации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</si>
  <si>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57301S3550 000 </t>
  </si>
  <si>
    <t xml:space="preserve">902 0502 57301S3550 414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</si>
  <si>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</si>
  <si>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57302S3660 000 </t>
  </si>
  <si>
    <t xml:space="preserve">902 0502 57302S3660 814 </t>
  </si>
  <si>
    <t xml:space="preserve">902 0503 0000000000 000 </t>
  </si>
  <si>
    <t xml:space="preserve">902 0503 5600000000 000 </t>
  </si>
  <si>
    <t xml:space="preserve">902 0503 5620000000 000 </t>
  </si>
  <si>
    <t>Расходы на снос жилищного фонда, ставшего непригодным для проживания по критериям безопасности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</si>
  <si>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902 0503 5620123340 000 </t>
  </si>
  <si>
    <t xml:space="preserve">902 0503 5620123340 244 </t>
  </si>
  <si>
    <t xml:space="preserve">902 0503 5700000000 000 </t>
  </si>
  <si>
    <t> Подпрограмма «Благоустройство города»</t>
  </si>
  <si>
    <t xml:space="preserve">902 0503 5720000000 000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</si>
  <si>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</si>
  <si>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</si>
  <si>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902 0503 5720124020 244 </t>
  </si>
  <si>
    <t>Расходы на очистку городской территории, озеленение и ремонт объектов благоустройства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</si>
  <si>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</si>
  <si>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902 0503 5720124030 244 </t>
  </si>
  <si>
    <t>Расходы на приобретение техники и оборудования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</si>
  <si>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902 0503 5720124060 000 </t>
  </si>
  <si>
    <t xml:space="preserve">902 0503 5720124060 244 </t>
  </si>
  <si>
    <t> Подпрограмма «Благоустройство и содержание территорий городских кладбищ»</t>
  </si>
  <si>
    <t xml:space="preserve">902 0503 5740000000 000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</si>
  <si>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</si>
  <si>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902 0503 5740100590 000 </t>
  </si>
  <si>
    <t xml:space="preserve">902 0503 5740100590 611 </t>
  </si>
  <si>
    <t>Непрограммные расходы органов местного самоуправления города Новошахтинска</t>
  </si>
  <si>
    <t xml:space="preserve">902 0503 9900000000 000 </t>
  </si>
  <si>
    <t> Резервный фонд Правительства Ростовской области</t>
  </si>
  <si>
    <t xml:space="preserve">902 0503 9910000000 000 </t>
  </si>
  <si>
    <t>Расходы за счет иных межбюджетных трансфертов средств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</si>
  <si>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902 0503 9910071180 000 </t>
  </si>
  <si>
    <t xml:space="preserve">902 0503 9910071180 244 </t>
  </si>
  <si>
    <t xml:space="preserve">902 0505 0000000000 000 </t>
  </si>
  <si>
    <t xml:space="preserve">902 0505 5600000000 000 </t>
  </si>
  <si>
    <t> Подпрограмма «Управление в сфере капитального строительства»</t>
  </si>
  <si>
    <t xml:space="preserve">902 0505 5630000000 000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</si>
  <si>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</si>
  <si>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</si>
  <si>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 xml:space="preserve">902 0505 5630100590 111 </t>
  </si>
  <si>
    <t xml:space="preserve">902 0505 5630100590 112 </t>
  </si>
  <si>
    <t xml:space="preserve">902 0505 5630100590 119 </t>
  </si>
  <si>
    <t xml:space="preserve">902 0505 5630100590 244 </t>
  </si>
  <si>
    <t xml:space="preserve">902 0505 5630100590 831 </t>
  </si>
  <si>
    <t xml:space="preserve">902 0505 5630100590 851 </t>
  </si>
  <si>
    <t xml:space="preserve">902 0505 5630100590 853 </t>
  </si>
  <si>
    <t xml:space="preserve">902 0505 5700000000 000 </t>
  </si>
  <si>
    <t> Подпрограмма «Управление в сфере жилищно-коммунального хозяйства города»</t>
  </si>
  <si>
    <t xml:space="preserve">902 0505 5750000000 000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</si>
  <si>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</si>
  <si>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</si>
  <si>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902 0505 5750100590 111 </t>
  </si>
  <si>
    <t xml:space="preserve">902 0505 5750100590 112 </t>
  </si>
  <si>
    <t xml:space="preserve">902 0505 5750100590 119 </t>
  </si>
  <si>
    <t xml:space="preserve">902 0505 5750100590 244 </t>
  </si>
  <si>
    <t xml:space="preserve">902 0505 5750100590 831 </t>
  </si>
  <si>
    <t xml:space="preserve">902 0505 5750100590 851 </t>
  </si>
  <si>
    <t xml:space="preserve">902 0505 5750100590 852 </t>
  </si>
  <si>
    <t xml:space="preserve">902 0505 5750100590 853 </t>
  </si>
  <si>
    <t xml:space="preserve">902 0600 0000000000 000 </t>
  </si>
  <si>
    <t xml:space="preserve">902 0605 0000000000 000 </t>
  </si>
  <si>
    <t xml:space="preserve">902 0605 5700000000 000 </t>
  </si>
  <si>
    <t> Подпрограмма "Охрана окружающей среды и природных ресурсов"</t>
  </si>
  <si>
    <t xml:space="preserve">902 0605 5760000000 000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</si>
  <si>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</si>
  <si>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</si>
  <si>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902 0605 5760124050 244 </t>
  </si>
  <si>
    <t xml:space="preserve">902 0700 0000000000 000 </t>
  </si>
  <si>
    <t xml:space="preserve">902 0705 0000000000 000 </t>
  </si>
  <si>
    <t xml:space="preserve">902 0705 5600000000 000 </t>
  </si>
  <si>
    <t xml:space="preserve">902 0705 5630000000 000 </t>
  </si>
  <si>
    <t xml:space="preserve">902 0705 5630100590 000 </t>
  </si>
  <si>
    <t xml:space="preserve">902 0705 5630100590 244 </t>
  </si>
  <si>
    <t xml:space="preserve">902 0705 5700000000 000 </t>
  </si>
  <si>
    <t xml:space="preserve">902 0705 5750000000 000 </t>
  </si>
  <si>
    <t xml:space="preserve">902 0705 5750100590 000 </t>
  </si>
  <si>
    <t xml:space="preserve">902 0705 5750100590 244 </t>
  </si>
  <si>
    <t xml:space="preserve">902 0705 6900000000 000 </t>
  </si>
  <si>
    <t xml:space="preserve">902 0705 6910000000 000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</si>
  <si>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</si>
  <si>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</si>
  <si>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902 0705 6910400190 244 </t>
  </si>
  <si>
    <t xml:space="preserve">902 0900 0000000000 000 </t>
  </si>
  <si>
    <t xml:space="preserve">902 0901 0000000000 000 </t>
  </si>
  <si>
    <t>Муниципальная программа города Новошахтинска "Развитие здравоохранения"</t>
  </si>
  <si>
    <t xml:space="preserve">902 0901 5100000000 000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</si>
  <si>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</si>
  <si>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902 0901 5110000000 000 </t>
  </si>
  <si>
    <t>Расходы на профилактику ВИЧ-инфекции, вирусных гепатитов В и С в рамках основного мероприятия "Профилактика ВИЧ-инфекции, вирусных гепатитов В и С" подпрограммы "Профилактика заболеваний и формирование здорового образа жизни. Развитие первичной медико-санаторной помощи" муниципальной программы города Новошахтинска "Развитие здравоохранения"</t>
  </si>
  <si>
    <t xml:space="preserve">902 0901 5110200590 000 </t>
  </si>
  <si>
    <t xml:space="preserve">902 0901 5110200590 611 </t>
  </si>
  <si>
    <t>Расходы на обеспечение деятельности (оказание услуг) муниципальных учреждений города Новошахтинска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</si>
  <si>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902 0901 5110300590 000 </t>
  </si>
  <si>
    <t xml:space="preserve">902 0901 5110300590 611 </t>
  </si>
  <si>
    <t>Подпрограмма "Совершенствование оказания специализированной медицинской помощи, скорой и неотложной медицинской помощи"</t>
  </si>
  <si>
    <t xml:space="preserve">902 0901 5120000000 000 </t>
  </si>
  <si>
    <t>Расходы на обеспечение деятельности (оказание услуг) муниципальных учреждений города Новошахтинска в рамках основного мероприятия "Проведение профилактических мероприятий, направленных на борьбу с туберкулезом и информирование населения по вопросам профилактики туберкулеза"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</si>
  <si>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902 0901 5120100590 000 </t>
  </si>
  <si>
    <t xml:space="preserve">902 0901 5120100590 612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</si>
  <si>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оказания медицинской помощи лицам инфицированным ВИЧ, гепатитами B и C"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</si>
  <si>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902 0901 5120272430 000 </t>
  </si>
  <si>
    <t xml:space="preserve">902 0901 5120272430 611 </t>
  </si>
  <si>
    <t>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"Совершенствование оказания скорой медицинской помощи"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</si>
  <si>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902 0901 5120500590 000 </t>
  </si>
  <si>
    <t xml:space="preserve">902 0901 5120500590 611 </t>
  </si>
  <si>
    <t>Расходы на обеспечение деятельности (оказание услуг) муниципальных учреждений города Новошахтинска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</si>
  <si>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902 0901 5120700590 000 </t>
  </si>
  <si>
    <t xml:space="preserve">902 0901 5120700590 611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</si>
  <si>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</si>
  <si>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902 0901 5120772430 000 </t>
  </si>
  <si>
    <t xml:space="preserve">902 0901 5120772430 611 </t>
  </si>
  <si>
    <t>Подпрограмма "Охрана здоровья матери и ребенка"</t>
  </si>
  <si>
    <t xml:space="preserve">902 0901 5130000000 000 </t>
  </si>
  <si>
    <t>Расходы на проведение мероприятий по профилактике гинекологических заболеваний и подготовке женщин к экстракорпоральному оплодотворению" в рамках подпрограммы "Охрана здоровья матери и ребенка" муниципальной программы города Новошахтинска "Развитие здравоохранения"</t>
  </si>
  <si>
    <t xml:space="preserve">902 0901 5130400590 000 </t>
  </si>
  <si>
    <t xml:space="preserve">902 0901 5130400590 611 </t>
  </si>
  <si>
    <t>Подпрограмма "Оказание паллиативной помощи, в том числе детям"</t>
  </si>
  <si>
    <t xml:space="preserve">902 0901 5150000000 000 </t>
  </si>
  <si>
    <t>Расходы на обеспечение деятельности (оказание услуг) муниципальных учреждений города Новошахтинска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</si>
  <si>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902 0901 5150100590 000 </t>
  </si>
  <si>
    <t xml:space="preserve">902 0901 5150100590 611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</si>
  <si>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</si>
  <si>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902 0901 5150172430 000 </t>
  </si>
  <si>
    <t xml:space="preserve">902 0901 5150172430 611 </t>
  </si>
  <si>
    <t>Подпрограмма "Кадровое обеспечение системы здравоохранения"</t>
  </si>
  <si>
    <t xml:space="preserve">902 0901 5160000000 000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</si>
  <si>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мер социальной поддержки студентам, поступившим по целевому набору"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</si>
  <si>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902 0901 5160300590 000 </t>
  </si>
  <si>
    <t xml:space="preserve">902 0901 5160300590 611 </t>
  </si>
  <si>
    <t>Подпрограмма "Управление развитием отрасли"</t>
  </si>
  <si>
    <t xml:space="preserve">902 0901 5170000000 000 </t>
  </si>
  <si>
    <t>Расходы на информатизацию здравоохранения, включая развитие телемедицины в рамках основного мероприятия "Информатизация здравоохранения, включая развитие телемедицины" подпрограммы "Управление развитием отрасли" муниципальной программы города Новошахтинска "Развитие здравоохранения"</t>
  </si>
  <si>
    <t xml:space="preserve">902 0901 5170100590 000 </t>
  </si>
  <si>
    <t xml:space="preserve">902 0901 5170100590 611 </t>
  </si>
  <si>
    <t xml:space="preserve">902 0901 9900000000 000 </t>
  </si>
  <si>
    <t xml:space="preserve">902 0901 9910000000 000 </t>
  </si>
  <si>
    <t xml:space="preserve">902 0901 9910071180 000 </t>
  </si>
  <si>
    <t xml:space="preserve">902 0901 9910071180 612 </t>
  </si>
  <si>
    <t xml:space="preserve">902 1000 0000000000 000 </t>
  </si>
  <si>
    <t xml:space="preserve">902 1003 0000000000 000 </t>
  </si>
  <si>
    <t xml:space="preserve">902 1003 5600000000 000 </t>
  </si>
  <si>
    <t>Подпрограмма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</si>
  <si>
    <t xml:space="preserve">902 1003 5610000000 000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</si>
  <si>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</si>
  <si>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902 1003 5610151340 000 </t>
  </si>
  <si>
    <t xml:space="preserve">902 1003 5610151340 322 </t>
  </si>
  <si>
    <t>Расходы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 181-ФЗ "О социальной защите инвалидов в Российской Федерации"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</si>
  <si>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902 1003 5610151350 000 </t>
  </si>
  <si>
    <t xml:space="preserve">902 1003 5610151350 322 </t>
  </si>
  <si>
    <t>Расходы на мероприятия подпрограммы "Обеспечение жильем молодых семей" федеральной целевой программы "Жилище" на 2015-2020 годы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</si>
  <si>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56101L0200 000 </t>
  </si>
  <si>
    <t xml:space="preserve">902 1003 56101L0200 322 </t>
  </si>
  <si>
    <t>Расходы на обеспечение жильем молодых семей в Ростовской области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</si>
  <si>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56101S3140 000 </t>
  </si>
  <si>
    <t xml:space="preserve">902 1003 56101S3140 322 </t>
  </si>
  <si>
    <t xml:space="preserve">902 1003 5620000000 000 </t>
  </si>
  <si>
    <t xml:space="preserve">902 1003 5620109502 000 </t>
  </si>
  <si>
    <t xml:space="preserve">902 1003 5620109502 412 </t>
  </si>
  <si>
    <t xml:space="preserve">902 1003 5620109602 000 </t>
  </si>
  <si>
    <t xml:space="preserve">902 1003 5620109602 412 </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</si>
  <si>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</si>
  <si>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56201S3160 000 </t>
  </si>
  <si>
    <t xml:space="preserve">902 1003 56201S3160 412 </t>
  </si>
  <si>
    <t xml:space="preserve">902 1003 56201S9602 000 </t>
  </si>
  <si>
    <t xml:space="preserve">902 1003 56201S9602 412 </t>
  </si>
  <si>
    <t xml:space="preserve">902 1003 9900000000 000 </t>
  </si>
  <si>
    <t> Непрограммные расходы</t>
  </si>
  <si>
    <t xml:space="preserve">902 1003 9990000000 000 </t>
  </si>
  <si>
    <t>Расходы на реализацию программ местного развития и обеспечение занятости для шахтерских городов и поселков в рамках непрограммных расходов органов местного самоуправления города Новошахтинска</t>
  </si>
  <si>
    <t xml:space="preserve">902 1003 9990051560 000 </t>
  </si>
  <si>
    <t xml:space="preserve">902 1003 9990051560 322 </t>
  </si>
  <si>
    <t xml:space="preserve">902 1004 0000000000 000 </t>
  </si>
  <si>
    <t xml:space="preserve">902 1004 5600000000 000 </t>
  </si>
  <si>
    <t xml:space="preserve">902 1004 5610000000 000 </t>
  </si>
  <si>
    <t>Расходы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</si>
  <si>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56101R0820 000 </t>
  </si>
  <si>
    <t xml:space="preserve">902 1004 56101R0820 412 </t>
  </si>
  <si>
    <t xml:space="preserve">902 1006 0000000000 000 </t>
  </si>
  <si>
    <t xml:space="preserve">902 1006 6300000000 000 </t>
  </si>
  <si>
    <t xml:space="preserve">902 1006 6310000000 000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</si>
  <si>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</si>
  <si>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</si>
  <si>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902 1006 6310172110 611 </t>
  </si>
  <si>
    <t xml:space="preserve">902 1100 0000000000 000 </t>
  </si>
  <si>
    <t xml:space="preserve">902 1102 0000000000 000 </t>
  </si>
  <si>
    <t xml:space="preserve">902 1102 5800000000 000 </t>
  </si>
  <si>
    <t xml:space="preserve">902 1102 5820000000 000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</si>
  <si>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</si>
  <si>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902 1102 5820100590 000 </t>
  </si>
  <si>
    <t xml:space="preserve">902 1102 5820100590 611 </t>
  </si>
  <si>
    <t>Муниципальная программа города Новошахтинска "Спартакиада длиною в жизнь"</t>
  </si>
  <si>
    <t xml:space="preserve">902 1102 6100000000 000 </t>
  </si>
  <si>
    <t> Подпрограмма «Развитие физической культуры и массового спорта»</t>
  </si>
  <si>
    <t xml:space="preserve">902 1102 6110000000 000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</si>
  <si>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</si>
  <si>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902 1102 6110123950 000 </t>
  </si>
  <si>
    <t xml:space="preserve">902 1102 6110123950 244 </t>
  </si>
  <si>
    <t> Подпрограмма «Развитие спорта и системы подготовки спортивного резерва»</t>
  </si>
  <si>
    <t xml:space="preserve">902 1102 6120000000 000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</si>
  <si>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</si>
  <si>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902 1102 6120100590 000 </t>
  </si>
  <si>
    <t xml:space="preserve">902 1102 6120100590 611 </t>
  </si>
  <si>
    <t>Финансовое управление Администрации города Новошахтинска</t>
  </si>
  <si>
    <t xml:space="preserve">904 0000 0000000000 000 </t>
  </si>
  <si>
    <t xml:space="preserve">904 0100 0000000000 000 </t>
  </si>
  <si>
    <t xml:space="preserve">904 0106 0000000000 000 </t>
  </si>
  <si>
    <t>Муниципальная программа города Новошахтинска "Управление муниципальными финансами"</t>
  </si>
  <si>
    <t xml:space="preserve">904 0106 6700000000 000 </t>
  </si>
  <si>
    <t>Подпрограмма "Нормативно-методическое обеспечение и организация бюджетного процесса"</t>
  </si>
  <si>
    <t xml:space="preserve">904 0106 6720000000 000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</si>
  <si>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</si>
  <si>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</si>
  <si>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904 0106 6720200110 121 </t>
  </si>
  <si>
    <t xml:space="preserve">904 0106 6720200110 129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</si>
  <si>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</si>
  <si>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</si>
  <si>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904 0106 6720200190 122 </t>
  </si>
  <si>
    <t xml:space="preserve">904 0106 6720200190 244 </t>
  </si>
  <si>
    <t xml:space="preserve">904 0113 0000000000 000 </t>
  </si>
  <si>
    <t xml:space="preserve">904 0113 6700000000 000 </t>
  </si>
  <si>
    <t xml:space="preserve">904 0113 6720000000 000 </t>
  </si>
  <si>
    <t>Расходы на мероприятия по диспансеризации муниципальных служащих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</si>
  <si>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904 0113 6720222010 000 </t>
  </si>
  <si>
    <t xml:space="preserve">904 0113 6720222010 244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</si>
  <si>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</si>
  <si>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904 0113 6720299990 000 </t>
  </si>
  <si>
    <t xml:space="preserve">904 0113 6720299990 122 </t>
  </si>
  <si>
    <t xml:space="preserve">904 0113 6720299990 831 </t>
  </si>
  <si>
    <t xml:space="preserve">904 0113 6720299990 851 </t>
  </si>
  <si>
    <t xml:space="preserve">904 0113 6720299990 853 </t>
  </si>
  <si>
    <t xml:space="preserve">904 0113 9900000000 000 </t>
  </si>
  <si>
    <t xml:space="preserve">904 0113 9990000000 000 </t>
  </si>
  <si>
    <t>Расходы на софинансирование расходных обязательств, возникающих при выполнении полномочий органов местного самоуправления по вопросам местного значения в части обеспечения уровня софинансирования бюджета города средствам областного бюджета в рамках непрограммных расходов органов местного самоуправления города Новошахтинска</t>
  </si>
  <si>
    <t xml:space="preserve">904 0113 9990090610 000 </t>
  </si>
  <si>
    <t xml:space="preserve">904 0113 9990090610 870 </t>
  </si>
  <si>
    <t xml:space="preserve">904 0700 0000000000 000 </t>
  </si>
  <si>
    <t xml:space="preserve">904 0705 0000000000 000 </t>
  </si>
  <si>
    <t xml:space="preserve">904 0705 6700000000 000 </t>
  </si>
  <si>
    <t xml:space="preserve">904 0705 6720000000 000 </t>
  </si>
  <si>
    <t xml:space="preserve">904 0705 6720200190 000 </t>
  </si>
  <si>
    <t xml:space="preserve">904 0705 6720200190 244 </t>
  </si>
  <si>
    <t xml:space="preserve">904 1300 0000000000 000 </t>
  </si>
  <si>
    <t xml:space="preserve">904 1301 0000000000 000 </t>
  </si>
  <si>
    <t xml:space="preserve">904 1301 6700000000 000 </t>
  </si>
  <si>
    <t>Подпрограмма "Управление муниципальным долгом города Новошахтинска"</t>
  </si>
  <si>
    <t xml:space="preserve">904 1301 6730000000 000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</si>
  <si>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</si>
  <si>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</si>
  <si>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 xml:space="preserve">904 1301 6730191090 730 </t>
  </si>
  <si>
    <t>Отдел культуры Администрации города Новошахтинска</t>
  </si>
  <si>
    <t xml:space="preserve">906 0000 0000000000 000 </t>
  </si>
  <si>
    <t xml:space="preserve">906 0100 0000000000 000 </t>
  </si>
  <si>
    <t xml:space="preserve">906 0113 0000000000 000 </t>
  </si>
  <si>
    <t>Муниципальная программа города Новошахтинска "Сохранение и развитие культуры и искусства"</t>
  </si>
  <si>
    <t xml:space="preserve">906 0113 6500000000 000 </t>
  </si>
  <si>
    <t> Подпрограмма «Обеспечение реализации муниципальной программы города Новошахтинска «Сохранение и развитие культуры и искусства»</t>
  </si>
  <si>
    <t xml:space="preserve">906 0113 6520000000 000 </t>
  </si>
  <si>
    <t>Расходы на мероприятия по диспансеризации муниципальных служащих города в рамках основного мероприятия "Расходы на содержание аппарата управления Отдела Культуры Администрации города" подрограммы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</si>
  <si>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906 0113 6520122010 000 </t>
  </si>
  <si>
    <t xml:space="preserve">906 0113 6520122010 244 </t>
  </si>
  <si>
    <t>Реализация направления расходов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</si>
  <si>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906 0113 6520199990 000 </t>
  </si>
  <si>
    <t xml:space="preserve">906 0113 6520199990 831 </t>
  </si>
  <si>
    <t xml:space="preserve">906 0113 6520199990 852 </t>
  </si>
  <si>
    <t xml:space="preserve">906 0113 6520199990 853 </t>
  </si>
  <si>
    <t xml:space="preserve">906 0700 0000000000 000 </t>
  </si>
  <si>
    <t xml:space="preserve">906 0702 0000000000 000 </t>
  </si>
  <si>
    <t xml:space="preserve">906 0702 6500000000 000 </t>
  </si>
  <si>
    <t> Подпрограмма «Развитие культуры и искусства»</t>
  </si>
  <si>
    <t xml:space="preserve">906 0702 6510000000 000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</si>
  <si>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</si>
  <si>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906 0702 6510200590 000 </t>
  </si>
  <si>
    <t xml:space="preserve">906 0702 6510200590 611 </t>
  </si>
  <si>
    <t xml:space="preserve">906 0703 0000000000 000 </t>
  </si>
  <si>
    <t xml:space="preserve">906 0703 6500000000 000 </t>
  </si>
  <si>
    <t xml:space="preserve">906 0703 6510000000 000 </t>
  </si>
  <si>
    <t xml:space="preserve">906 0703 6510200590 000 </t>
  </si>
  <si>
    <t xml:space="preserve">906 0703 6510200590 611 </t>
  </si>
  <si>
    <t xml:space="preserve">906 0703 9900000000 000 </t>
  </si>
  <si>
    <t xml:space="preserve">906 0703 9910000000 000 </t>
  </si>
  <si>
    <t xml:space="preserve">906 0703 9910071180 000 </t>
  </si>
  <si>
    <t xml:space="preserve">906 0703 9910071180 612 </t>
  </si>
  <si>
    <t xml:space="preserve">906 0800 0000000000 000 </t>
  </si>
  <si>
    <t xml:space="preserve">906 0801 0000000000 000 </t>
  </si>
  <si>
    <t xml:space="preserve">906 0801 5800000000 000 </t>
  </si>
  <si>
    <t xml:space="preserve">906 0801 5820000000 000 </t>
  </si>
  <si>
    <t xml:space="preserve">906 0801 5820100590 000 </t>
  </si>
  <si>
    <t xml:space="preserve">906 0801 5820100590 612 </t>
  </si>
  <si>
    <t>Подпрограмма «Комплексные меры противодействия злоупотреблению наркотиками и их  незаконному обороту в городе Новошахтинске»</t>
  </si>
  <si>
    <t xml:space="preserve">906 0801 5830000000 000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</si>
  <si>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</si>
  <si>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906 0801 5830200590 000 </t>
  </si>
  <si>
    <t xml:space="preserve">906 0801 5830200590 612 </t>
  </si>
  <si>
    <t xml:space="preserve">906 0801 5900000000 000 </t>
  </si>
  <si>
    <t xml:space="preserve">906 0801 5910000000 000 </t>
  </si>
  <si>
    <t xml:space="preserve">906 0801 5910100590 000 </t>
  </si>
  <si>
    <t xml:space="preserve">906 0801 5910100590 612 </t>
  </si>
  <si>
    <t xml:space="preserve">906 0801 6500000000 000 </t>
  </si>
  <si>
    <t xml:space="preserve">906 0801 6510000000 000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</si>
  <si>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</si>
  <si>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</si>
  <si>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906 0801 6510300590 611 </t>
  </si>
  <si>
    <t>Расходы на поддержку отрасли культуры (Комплектование книжних фондов библиотек муниципальных общедоступных библиотек и государственных центральных библиотек субъектов Российской Федерации)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</si>
  <si>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65103L5192 000 </t>
  </si>
  <si>
    <t xml:space="preserve">906 0801 65103L5192 612 </t>
  </si>
  <si>
    <t>Расходы на софинансирование повышения заработной платы работникам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</si>
  <si>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65103S3850 000 </t>
  </si>
  <si>
    <t xml:space="preserve">906 0801 65103S3850 611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</si>
  <si>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</si>
  <si>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65103S4180 000 </t>
  </si>
  <si>
    <t xml:space="preserve">906 0801 65103S4180 612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</si>
  <si>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</si>
  <si>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</si>
  <si>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906 0801 6510400590 611 </t>
  </si>
  <si>
    <t>Расходы на капитальный ремонт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</si>
  <si>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65104S3290 000 </t>
  </si>
  <si>
    <t xml:space="preserve">906 0801 65104S3290 612 </t>
  </si>
  <si>
    <t>Расходы на софинансирование повышения заработной платы работникам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</si>
  <si>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65104S3850 000 </t>
  </si>
  <si>
    <t xml:space="preserve">906 0801 65104S3850 611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</si>
  <si>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</si>
  <si>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</si>
  <si>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906 0801 6510500590 611 </t>
  </si>
  <si>
    <t>Расходы на софинансирование повышения заработной платы работникам муниципальных учреждений культуры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</si>
  <si>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65105S3850 000 </t>
  </si>
  <si>
    <t xml:space="preserve">906 0801 65105S3850 611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</si>
  <si>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</si>
  <si>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</si>
  <si>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906 0801 6510600590 611 </t>
  </si>
  <si>
    <t>Расходы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</si>
  <si>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65106R5580 000 </t>
  </si>
  <si>
    <t xml:space="preserve">906 0801 65106R5580 612 </t>
  </si>
  <si>
    <t>Расходы на софинансирование повышения заработной платы работникам муниципальных учреждений культуры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</si>
  <si>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65106S3850 000 </t>
  </si>
  <si>
    <t xml:space="preserve">906 0801 65106S3850 611 </t>
  </si>
  <si>
    <t xml:space="preserve">906 0801 9900000000 000 </t>
  </si>
  <si>
    <t xml:space="preserve">906 0801 9910000000 000 </t>
  </si>
  <si>
    <t xml:space="preserve">906 0801 9910071180 000 </t>
  </si>
  <si>
    <t xml:space="preserve">906 0801 9910071180 612 </t>
  </si>
  <si>
    <t xml:space="preserve">906 0804 0000000000 000 </t>
  </si>
  <si>
    <t xml:space="preserve">906 0804 6500000000 000 </t>
  </si>
  <si>
    <t xml:space="preserve">906 0804 6520000000 000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</si>
  <si>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</si>
  <si>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</si>
  <si>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906 0804 6520100110 121 </t>
  </si>
  <si>
    <t xml:space="preserve">906 0804 6520100110 129 </t>
  </si>
  <si>
    <t>Расходы на обеспечение функций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</si>
  <si>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906 0804 6520100190 000 </t>
  </si>
  <si>
    <t xml:space="preserve">906 0804 6520100190 122 </t>
  </si>
  <si>
    <t xml:space="preserve">906 0804 6520100190 244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</si>
  <si>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</si>
  <si>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906 0804 6520224010 000 </t>
  </si>
  <si>
    <t xml:space="preserve">906 0804 6520224010 121 </t>
  </si>
  <si>
    <t xml:space="preserve">906 0804 6520224010 129 </t>
  </si>
  <si>
    <t xml:space="preserve">906 0804 6520224010 244 </t>
  </si>
  <si>
    <t>Расходы на эксплуатацию зданий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</si>
  <si>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906 0804 6520224040 000 </t>
  </si>
  <si>
    <t xml:space="preserve">906 0804 6520224040 121 </t>
  </si>
  <si>
    <t xml:space="preserve">906 0804 6520224040 129 </t>
  </si>
  <si>
    <t xml:space="preserve">906 0804 6520224040 321 </t>
  </si>
  <si>
    <t xml:space="preserve">906 1200 0000000000 000 </t>
  </si>
  <si>
    <t xml:space="preserve">906 1201 0000000000 000 </t>
  </si>
  <si>
    <t xml:space="preserve">906 1201 6500000000 000 </t>
  </si>
  <si>
    <t xml:space="preserve">906 1201 6510000000 000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</si>
  <si>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</si>
  <si>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</si>
  <si>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906 1201 6510700590 611 </t>
  </si>
  <si>
    <t>Управление образования Администрации города Новошахтинска</t>
  </si>
  <si>
    <t xml:space="preserve">907 0000 0000000000 000 </t>
  </si>
  <si>
    <t xml:space="preserve">907 0100 0000000000 000 </t>
  </si>
  <si>
    <t xml:space="preserve">907 0113 0000000000 000 </t>
  </si>
  <si>
    <t>Муниципальная программа города Новошахтинска "Развитие муниципальной системы образования"</t>
  </si>
  <si>
    <t xml:space="preserve">907 0113 5200000000 000 </t>
  </si>
  <si>
    <t>Подпрограмма "Организация и контроль образовательной деятельности, обеспечение социально-правовой защиты детей-сирот и детей, оставшихся без попечения родителей"</t>
  </si>
  <si>
    <t xml:space="preserve">907 0113 5220000000 000 </t>
  </si>
  <si>
    <t>Расходы на мероприятия по диспансеризации муниципальных служащих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</si>
  <si>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907 0113 5220622010 000 </t>
  </si>
  <si>
    <t xml:space="preserve">907 0113 5220622010 244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</si>
  <si>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</si>
  <si>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907 0113 5220699990 000 </t>
  </si>
  <si>
    <t xml:space="preserve">907 0113 5220699990 831 </t>
  </si>
  <si>
    <t xml:space="preserve">907 0113 5220699990 851 </t>
  </si>
  <si>
    <t xml:space="preserve">907 0113 5220699990 852 </t>
  </si>
  <si>
    <t xml:space="preserve">907 0113 5220699990 853 </t>
  </si>
  <si>
    <t xml:space="preserve">907 0700 0000000000 000 </t>
  </si>
  <si>
    <t xml:space="preserve">907 0701 0000000000 000 </t>
  </si>
  <si>
    <t xml:space="preserve">907 0701 5200000000 000 </t>
  </si>
  <si>
    <t>Подпрограмма "Развитие общего и дополнительного образования"</t>
  </si>
  <si>
    <t xml:space="preserve">907 0701 5210000000 000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</si>
  <si>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</si>
  <si>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</si>
  <si>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907 0701 5210100590 611 </t>
  </si>
  <si>
    <t xml:space="preserve">907 0701 5210100590 612 </t>
  </si>
  <si>
    <t xml:space="preserve">907 0701 5210100590 621 </t>
  </si>
  <si>
    <t>Расходы на погашение кредиторской задолженности прошлых лет муниципальных учреждений города Новошахтинска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</si>
  <si>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907 0701 5210123350 000 </t>
  </si>
  <si>
    <t xml:space="preserve">907 0701 5210123350 612 </t>
  </si>
  <si>
    <t xml:space="preserve">907 0701 5210123350 622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</si>
  <si>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</si>
  <si>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907 0701 5210172020 000 </t>
  </si>
  <si>
    <t xml:space="preserve">907 0701 5210172020 611 </t>
  </si>
  <si>
    <t xml:space="preserve">907 0701 5210172020 621 </t>
  </si>
  <si>
    <t>Расходы на газификацию объектов образования в рамках основного мероприятия "Газификация объектов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</si>
  <si>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907 0701 5211623050 000 </t>
  </si>
  <si>
    <t xml:space="preserve">907 0701 5211623050 612 </t>
  </si>
  <si>
    <t xml:space="preserve">907 0701 5800000000 000 </t>
  </si>
  <si>
    <t xml:space="preserve">907 0701 5820000000 000 </t>
  </si>
  <si>
    <t xml:space="preserve">907 0701 5820100590 000 </t>
  </si>
  <si>
    <t xml:space="preserve">907 0701 5820100590 612 </t>
  </si>
  <si>
    <t xml:space="preserve">907 0701 5820100590 622 </t>
  </si>
  <si>
    <t xml:space="preserve">907 0701 5840000000 000 </t>
  </si>
  <si>
    <t>Расходы на организацию и проведение мероприятий по возрождению культуры казачества в рамках основного мероприятия "Развитие казачьего самодеятельного народного творчества" подпрограммы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</si>
  <si>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907 0701 5840223790 000 </t>
  </si>
  <si>
    <t xml:space="preserve">907 0701 5840223790 611 </t>
  </si>
  <si>
    <t xml:space="preserve">907 0701 5900000000 000 </t>
  </si>
  <si>
    <t xml:space="preserve">907 0701 5910000000 000 </t>
  </si>
  <si>
    <t xml:space="preserve">907 0701 5910100590 000 </t>
  </si>
  <si>
    <t xml:space="preserve">907 0701 5910100590 612 </t>
  </si>
  <si>
    <t xml:space="preserve">907 0701 5910100590 622 </t>
  </si>
  <si>
    <t xml:space="preserve">907 0701 9900000000 000 </t>
  </si>
  <si>
    <t xml:space="preserve">907 0701 9910000000 000 </t>
  </si>
  <si>
    <t xml:space="preserve">907 0701 9910071180 000 </t>
  </si>
  <si>
    <t xml:space="preserve">907 0701 9910071180 612 </t>
  </si>
  <si>
    <t xml:space="preserve">907 0701 9910071180 622 </t>
  </si>
  <si>
    <t xml:space="preserve">907 0702 0000000000 000 </t>
  </si>
  <si>
    <t xml:space="preserve">907 0702 5200000000 000 </t>
  </si>
  <si>
    <t xml:space="preserve">907 0702 5210000000 000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</si>
  <si>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</si>
  <si>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</si>
  <si>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907 0702 5210700590 611 </t>
  </si>
  <si>
    <t xml:space="preserve">907 0702 5210700590 612 </t>
  </si>
  <si>
    <t>Расходы на погашение кредиторской задолженности прошлых лет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</si>
  <si>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907 0702 5210723350 000 </t>
  </si>
  <si>
    <t xml:space="preserve">907 0702 5210723350 612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</si>
  <si>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</si>
  <si>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907 0702 5210772030 000 </t>
  </si>
  <si>
    <t xml:space="preserve">907 0702 5210772030 611 </t>
  </si>
  <si>
    <t>Расходы на реализацию проекта "Всеобуч по плаванию"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</si>
  <si>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52109S3110 000 </t>
  </si>
  <si>
    <t xml:space="preserve">907 0702 52109S3110 612 </t>
  </si>
  <si>
    <t>Расходы на капитальный ремонт муниципальных образовательных учреждений (за исключением аварийных) в рамках основного мероприятия "Капитальный ремонт МБОУ СОШ N 8"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</si>
  <si>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52113S3080 000 </t>
  </si>
  <si>
    <t xml:space="preserve">907 0702 52113S3080 612 </t>
  </si>
  <si>
    <t>Расходы на приобретение аппаратно-программных комплексов доврачебной диагностики состояния здоровья обучающихся в рамках основного мероприятия "Приобретение аппаратно-программных комплексов доврачебной диагностики состояния здоровья обучающихся"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</si>
  <si>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52114S4030 000 </t>
  </si>
  <si>
    <t xml:space="preserve">907 0702 52114S4030 612 </t>
  </si>
  <si>
    <t xml:space="preserve">907 0702 5211623050 000 </t>
  </si>
  <si>
    <t xml:space="preserve">907 0702 5211623050 612 </t>
  </si>
  <si>
    <t xml:space="preserve">907 0702 5800000000 000 </t>
  </si>
  <si>
    <t xml:space="preserve">907 0702 5820000000 000 </t>
  </si>
  <si>
    <t xml:space="preserve">907 0702 5820100590 000 </t>
  </si>
  <si>
    <t xml:space="preserve">907 0702 5820100590 612 </t>
  </si>
  <si>
    <t xml:space="preserve">907 0702 5900000000 000 </t>
  </si>
  <si>
    <t xml:space="preserve">907 0702 5910000000 000 </t>
  </si>
  <si>
    <t xml:space="preserve">907 0702 5910100590 000 </t>
  </si>
  <si>
    <t xml:space="preserve">907 0702 5910100590 612 </t>
  </si>
  <si>
    <t xml:space="preserve">907 0702 9900000000 000 </t>
  </si>
  <si>
    <t xml:space="preserve">907 0702 9910000000 000 </t>
  </si>
  <si>
    <t>Софинансирование расходов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</si>
  <si>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907 0702 9910026180 000 </t>
  </si>
  <si>
    <t xml:space="preserve">907 0702 9910026180 612 </t>
  </si>
  <si>
    <t xml:space="preserve">907 0702 9910071180 000 </t>
  </si>
  <si>
    <t xml:space="preserve">907 0702 9910071180 612 </t>
  </si>
  <si>
    <t xml:space="preserve">907 0703 0000000000 000 </t>
  </si>
  <si>
    <t xml:space="preserve">907 0703 5200000000 000 </t>
  </si>
  <si>
    <t xml:space="preserve">907 0703 5210000000 000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</si>
  <si>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</si>
  <si>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907 0703 5210800590 000 </t>
  </si>
  <si>
    <t xml:space="preserve">907 0703 5210800590 611 </t>
  </si>
  <si>
    <t>Расходы на погашение кредиторской задолженности прошлых лет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</si>
  <si>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907 0703 5210823350 000 </t>
  </si>
  <si>
    <t xml:space="preserve">907 0703 5210823350 612 </t>
  </si>
  <si>
    <t>Муниципальная программа города Новошахтинска "Доступная среда для инвалидов и других маломобильных групп граждан, проживающих в городе Новошахтинске"</t>
  </si>
  <si>
    <t xml:space="preserve">907 0703 5500000000 000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</si>
  <si>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</si>
  <si>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907 0703 5510000000 000 </t>
  </si>
  <si>
    <t>Расходы на мероприятия государственной программы Российской Федерации "Доступная среда" на 2011 - 2020 годы в рамках основного мероприятия "Формирование доступной среды для инвалидов и других маломобильных групп граждан" подпрограммы "Адаптация приоритетных объектов социальной, транспортной и инженерной инфраструктуры"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</si>
  <si>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907 0703 55101L0270 000 </t>
  </si>
  <si>
    <t xml:space="preserve">907 0703 55101L0270 612 </t>
  </si>
  <si>
    <t xml:space="preserve">907 0703 5800000000 000 </t>
  </si>
  <si>
    <t xml:space="preserve">907 0703 5820000000 000 </t>
  </si>
  <si>
    <t xml:space="preserve">907 0703 5820100590 000 </t>
  </si>
  <si>
    <t xml:space="preserve">907 0703 5820100590 612 </t>
  </si>
  <si>
    <t xml:space="preserve">907 0703 5830000000 000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</si>
  <si>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</si>
  <si>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907 0703 5830100590 000 </t>
  </si>
  <si>
    <t xml:space="preserve">907 0703 5830100590 612 </t>
  </si>
  <si>
    <t xml:space="preserve">907 0703 5830200590 000 </t>
  </si>
  <si>
    <t xml:space="preserve">907 0703 5830200590 612 </t>
  </si>
  <si>
    <t xml:space="preserve">907 0703 5900000000 000 </t>
  </si>
  <si>
    <t xml:space="preserve">907 0703 5910000000 000 </t>
  </si>
  <si>
    <t xml:space="preserve">907 0703 5910100590 000 </t>
  </si>
  <si>
    <t xml:space="preserve">907 0703 5910100590 612 </t>
  </si>
  <si>
    <t xml:space="preserve">907 0703 9900000000 000 </t>
  </si>
  <si>
    <t xml:space="preserve">907 0703 9910000000 000 </t>
  </si>
  <si>
    <t xml:space="preserve">907 0703 9910071180 000 </t>
  </si>
  <si>
    <t xml:space="preserve">907 0703 9910071180 612 </t>
  </si>
  <si>
    <t xml:space="preserve">907 0707 0000000000 000 </t>
  </si>
  <si>
    <t>Муниципальная программа города Новошахтинска "Молодёжь Несветая"</t>
  </si>
  <si>
    <t xml:space="preserve">907 0707 5300000000 000 </t>
  </si>
  <si>
    <t>Подпрограмма "Поддержка молодежных инициатив"</t>
  </si>
  <si>
    <t xml:space="preserve">907 0707 5310000000 000 </t>
  </si>
  <si>
    <t>Расходы на софинансирование муниципальных программ по работе с молодежью в рамках основного мероприятия "Организационное, информационное и методическое обеспечение мероприятий по работе с молодежью" подпрограммы "Поддержка молодежных инициатив" муниципальной программы города Новошахтинска "Молодежь Несветая"</t>
  </si>
  <si>
    <t xml:space="preserve">907 0707 53102S3120 000 </t>
  </si>
  <si>
    <t xml:space="preserve">907 0707 53102S3120 244 </t>
  </si>
  <si>
    <t>Подпрограмма "Формирование патриотизма в молодежной среде"</t>
  </si>
  <si>
    <t xml:space="preserve">907 0707 5320000000 000 </t>
  </si>
  <si>
    <t>Расходы на обеспечение деятельности (оказание услуг) муниципальных учреждений города Новошахтинска в рамках основного мероприятия "Формирование целостной системы поддержки обладающей лидерскими навыками, инициативой и талантливой молодежи" подпрограммы "Формирование патриотизма в молодежной среде" муниципальной программы города Новошахтинска "Молодежь Несветая"</t>
  </si>
  <si>
    <t xml:space="preserve">907 0707 5320100590 000 </t>
  </si>
  <si>
    <t xml:space="preserve">907 0707 5320100590 244 </t>
  </si>
  <si>
    <t>Муниципальная программа города Новошахтинска "Социальная поддержка и социальное обслуживание жителей города"</t>
  </si>
  <si>
    <t xml:space="preserve">907 0707 5400000000 000 </t>
  </si>
  <si>
    <t>Подпрограмма "Совершенствование мер демографической политики в области социальной поддержки семьи и детей"</t>
  </si>
  <si>
    <t xml:space="preserve">907 0707 5420000000 000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</si>
  <si>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</si>
  <si>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907 0707 5420200590 000 </t>
  </si>
  <si>
    <t xml:space="preserve">907 0707 5420200590 612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</si>
  <si>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</si>
  <si>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54202S3130 000 </t>
  </si>
  <si>
    <t xml:space="preserve">907 0707 54202S3130 612 </t>
  </si>
  <si>
    <t xml:space="preserve">907 0709 0000000000 000 </t>
  </si>
  <si>
    <t xml:space="preserve">907 0709 5200000000 000 </t>
  </si>
  <si>
    <t xml:space="preserve">907 0709 5210000000 000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</si>
  <si>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по предоставлению услуг в сфере образования (МБУ "Центр психолого-педагогической, медицинской и социальной помощи "Успех" города Новошахтинска", МБУДО ИПЦ УО)"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</si>
  <si>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907 0709 5211200590 000 </t>
  </si>
  <si>
    <t xml:space="preserve">907 0709 5211200590 611 </t>
  </si>
  <si>
    <t>Расходы на погашение кредиторской задолженности прошлых лет муниципальных учреждений города Новошахтинска в рамках основного мероприятия "Финансовое обеспечение выполнения функций по предоставлению услуг в сфере образования (МБУ "Центр психолого-педагогической, медицинской и социальной помощи "Успех" города Новошахтинска", МБУДО ИПЦ УО)"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</si>
  <si>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907 0709 5211223350 000 </t>
  </si>
  <si>
    <t xml:space="preserve">907 0709 5211223350 612 </t>
  </si>
  <si>
    <t xml:space="preserve">907 0709 5220000000 000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</si>
  <si>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</si>
  <si>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</si>
  <si>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907 0709 5220172040 121 </t>
  </si>
  <si>
    <t xml:space="preserve">907 0709 5220172040 122 </t>
  </si>
  <si>
    <t xml:space="preserve">907 0709 5220172040 129 </t>
  </si>
  <si>
    <t xml:space="preserve">907 0709 5220172040 244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</si>
  <si>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</si>
  <si>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</si>
  <si>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907 0709 5220600110 121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</si>
  <si>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</si>
  <si>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</si>
  <si>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</si>
  <si>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907 0709 5220600190 122 </t>
  </si>
  <si>
    <t xml:space="preserve">907 0709 5220600190 244 </t>
  </si>
  <si>
    <t>Расходы на содержание структурных подразделений Управления образования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</si>
  <si>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907 0709 5220724010 000 </t>
  </si>
  <si>
    <t xml:space="preserve">907 0709 5220724010 121 </t>
  </si>
  <si>
    <t xml:space="preserve">907 0709 5220724010 129 </t>
  </si>
  <si>
    <t xml:space="preserve">907 0709 5220724010 244 </t>
  </si>
  <si>
    <t xml:space="preserve">907 0709 5800000000 000 </t>
  </si>
  <si>
    <t xml:space="preserve">907 0709 5820000000 000 </t>
  </si>
  <si>
    <t xml:space="preserve">907 0709 5820100590 000 </t>
  </si>
  <si>
    <t xml:space="preserve">907 0709 5820100590 612 </t>
  </si>
  <si>
    <t xml:space="preserve">907 0709 5900000000 000 </t>
  </si>
  <si>
    <t xml:space="preserve">907 0709 5910000000 000 </t>
  </si>
  <si>
    <t xml:space="preserve">907 0709 5910100590 000 </t>
  </si>
  <si>
    <t xml:space="preserve">907 0709 5910100590 612 </t>
  </si>
  <si>
    <t xml:space="preserve">907 1000 0000000000 000 </t>
  </si>
  <si>
    <t xml:space="preserve">907 1004 0000000000 000 </t>
  </si>
  <si>
    <t xml:space="preserve">907 1004 5200000000 000 </t>
  </si>
  <si>
    <t xml:space="preserve">907 1004 5210000000 000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</si>
  <si>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</si>
  <si>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</si>
  <si>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907 1004 5210272180 244 </t>
  </si>
  <si>
    <t xml:space="preserve">907 1004 5210272180 321 </t>
  </si>
  <si>
    <t xml:space="preserve">907 1004 5220000000 000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</si>
  <si>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основного мероприятия "Осуществление выплат единовременного пособия при всех формах устройства детей, лишенных родительского попечения в семью"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</si>
  <si>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907 1004 5220252600 000 </t>
  </si>
  <si>
    <t xml:space="preserve">907 1004 5220252600 321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</si>
  <si>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</si>
  <si>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</si>
  <si>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</si>
  <si>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</si>
  <si>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</si>
  <si>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</si>
  <si>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</si>
  <si>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</si>
  <si>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907 1004 5220472420 321 </t>
  </si>
  <si>
    <t xml:space="preserve">907 1004 5220472420 323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</si>
  <si>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</si>
  <si>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</si>
  <si>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</si>
  <si>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</si>
  <si>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</si>
  <si>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913 0100 0000000000 000 </t>
  </si>
  <si>
    <t xml:space="preserve">913 0113 0000000000 000 </t>
  </si>
  <si>
    <t xml:space="preserve">913 0113 5400000000 000 </t>
  </si>
  <si>
    <t>Подпрограмма "Социальная поддержка жителей города"</t>
  </si>
  <si>
    <t xml:space="preserve">913 0113 5410000000 000 </t>
  </si>
  <si>
    <t>Расходы на мероприятия по диспансеризации муниципальных служащих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</si>
  <si>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913 0113 5410122010 000 </t>
  </si>
  <si>
    <t xml:space="preserve">913 0113 5410122010 244 </t>
  </si>
  <si>
    <t>Реализация направления расходов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</si>
  <si>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913 0113 5410199990 000 </t>
  </si>
  <si>
    <t xml:space="preserve">913 0113 5410199990 122 </t>
  </si>
  <si>
    <t xml:space="preserve">913 0113 5410199990 851 </t>
  </si>
  <si>
    <t xml:space="preserve">913 0113 5410199990 853 </t>
  </si>
  <si>
    <t xml:space="preserve">913 0700 0000000000 000 </t>
  </si>
  <si>
    <t xml:space="preserve">913 0707 0000000000 000 </t>
  </si>
  <si>
    <t xml:space="preserve">913 0707 5400000000 000 </t>
  </si>
  <si>
    <t xml:space="preserve">913 0707 5420000000 000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</si>
  <si>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</si>
  <si>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913 0707 5420212250 000 </t>
  </si>
  <si>
    <t xml:space="preserve">913 0707 5420212250 244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</si>
  <si>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</si>
  <si>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913 0707 5420272200 000 </t>
  </si>
  <si>
    <t xml:space="preserve">913 0707 5420272200 244 </t>
  </si>
  <si>
    <t xml:space="preserve">913 0707 5420272200 321 </t>
  </si>
  <si>
    <t xml:space="preserve">913 0707 5420272200 323 </t>
  </si>
  <si>
    <t xml:space="preserve">913 1000 0000000000 000 </t>
  </si>
  <si>
    <t xml:space="preserve">913 1001 0000000000 000 </t>
  </si>
  <si>
    <t xml:space="preserve">913 1001 5400000000 000 </t>
  </si>
  <si>
    <t xml:space="preserve">913 1001 5410000000 000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</si>
  <si>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</si>
  <si>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</si>
  <si>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913 1001 5410111050 244 </t>
  </si>
  <si>
    <t xml:space="preserve">913 1001 5410111050 321 </t>
  </si>
  <si>
    <t xml:space="preserve">913 1002 0000000000 000 </t>
  </si>
  <si>
    <t xml:space="preserve">913 1002 5400000000 000 </t>
  </si>
  <si>
    <t> Подпрограмма «Социальное обслуживание жителей города»</t>
  </si>
  <si>
    <t xml:space="preserve">913 1002 5430000000 000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</si>
  <si>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 подпрограммы "Социальное обслуживание жителей города" муниципальной программы города Новошахтинска "Социальная поддержка и социальное обслуживание жителей города"</t>
  </si>
  <si>
    <t xml:space="preserve">913 1002 5430200590 000 </t>
  </si>
  <si>
    <t xml:space="preserve">913 1002 5430200590 611 </t>
  </si>
  <si>
    <t>Расходы на осуществление государственных полномочий в сфере социального обслуживания, предусмотренных пунктами 2, 3, 4 и 5 части 1 и частью 1.1 статьи 6 Областного закона от 3 сентября 2014 года №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 подпрограммы "Социальное обслуживание жителей города" муниципальной программы города Новошахтинска "Социальная поддержка и социальное обслуживание жителей города"</t>
  </si>
  <si>
    <t xml:space="preserve">913 1002 5430272260 000 </t>
  </si>
  <si>
    <t xml:space="preserve">913 1002 5430272260 611 </t>
  </si>
  <si>
    <t xml:space="preserve">913 1003 0000000000 000 </t>
  </si>
  <si>
    <t xml:space="preserve">913 1003 5400000000 000 </t>
  </si>
  <si>
    <t xml:space="preserve">913 1003 5410000000 000 </t>
  </si>
  <si>
    <t xml:space="preserve">913 1003 5410111050 000 </t>
  </si>
  <si>
    <t xml:space="preserve">913 1003 5410111050 244 </t>
  </si>
  <si>
    <t xml:space="preserve">913 1003 5410111050 321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</si>
  <si>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</si>
  <si>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913 1003 5410151370 000 </t>
  </si>
  <si>
    <t xml:space="preserve">913 1003 5410151370 244 </t>
  </si>
  <si>
    <t xml:space="preserve">913 1003 5410151370 321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</si>
  <si>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</si>
  <si>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</si>
  <si>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913 1003 5410152200 244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</si>
  <si>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</si>
  <si>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</si>
  <si>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</si>
  <si>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913 1003 5410152500 244 </t>
  </si>
  <si>
    <t xml:space="preserve">913 1003 5410152500 321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</si>
  <si>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</si>
  <si>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913 1003 5410172050 000 </t>
  </si>
  <si>
    <t xml:space="preserve">913 1003 5410172050 244 </t>
  </si>
  <si>
    <t xml:space="preserve">913 1003 5410172050 321 </t>
  </si>
  <si>
    <t xml:space="preserve">913 1003 5410172050 323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</si>
  <si>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</si>
  <si>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913 1003 5410172060 000 </t>
  </si>
  <si>
    <t xml:space="preserve">913 1003 5410172060 323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</si>
  <si>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</si>
  <si>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913 1003 5410172070 000 </t>
  </si>
  <si>
    <t xml:space="preserve">913 1003 5410172070 244 </t>
  </si>
  <si>
    <t xml:space="preserve">913 1003 5410172070 321 </t>
  </si>
  <si>
    <t xml:space="preserve">913 1003 5410172070 323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</si>
  <si>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</si>
  <si>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913 1003 5410172080 000 </t>
  </si>
  <si>
    <t xml:space="preserve">913 1003 5410172080 244 </t>
  </si>
  <si>
    <t xml:space="preserve">913 1003 5410172080 321 </t>
  </si>
  <si>
    <t xml:space="preserve">913 1003 5410172080 323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</si>
  <si>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</si>
  <si>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</si>
  <si>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913 1003 5410172100 244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</si>
  <si>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</si>
  <si>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</si>
  <si>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</si>
  <si>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913 1003 5410172120 244 </t>
  </si>
  <si>
    <t xml:space="preserve">913 1003 5410172120 321 </t>
  </si>
  <si>
    <t xml:space="preserve">913 1003 5410172120 323 </t>
  </si>
  <si>
    <t xml:space="preserve">913 1003 5420000000 000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</si>
  <si>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</si>
  <si>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913 1003 5420172150 000 </t>
  </si>
  <si>
    <t xml:space="preserve">913 1003 5420172150 244 </t>
  </si>
  <si>
    <t xml:space="preserve">913 1003 5420172150 321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</si>
  <si>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</si>
  <si>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913 1003 5420172160 000 </t>
  </si>
  <si>
    <t xml:space="preserve">913 1003 5420172160 244 </t>
  </si>
  <si>
    <t xml:space="preserve">913 1003 5420172160 321 </t>
  </si>
  <si>
    <t>Расходы на осуществление полномочий по выплате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</si>
  <si>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913 1003 5420172170 000 </t>
  </si>
  <si>
    <t xml:space="preserve">913 1003 5420172170 244 </t>
  </si>
  <si>
    <t xml:space="preserve">913 1003 5420172170 321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</si>
  <si>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</si>
  <si>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913 1003 5420172210 000 </t>
  </si>
  <si>
    <t xml:space="preserve">913 1003 5420172210 244 </t>
  </si>
  <si>
    <t xml:space="preserve">913 1003 5420172210 321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</si>
  <si>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</si>
  <si>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913 1003 5420172240 000 </t>
  </si>
  <si>
    <t xml:space="preserve">913 1003 5420172240 244 </t>
  </si>
  <si>
    <t xml:space="preserve">913 1003 5420172240 321 </t>
  </si>
  <si>
    <t xml:space="preserve">913 1003 5500000000 000 </t>
  </si>
  <si>
    <t>Подпрограмма "Социальная интеграция инвалидов и других маломобильных групп населения в общество"</t>
  </si>
  <si>
    <t xml:space="preserve">913 1003 5520000000 000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</si>
  <si>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в рамках основного мероприятия "Совершенствование социальной реабилитации инвалидов" подпрограммы "Социальная интеграция инвалидов и других маломобильных групп населения в общество"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</si>
  <si>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913 1003 5520152800 000 </t>
  </si>
  <si>
    <t xml:space="preserve">913 1003 5520152800 244 </t>
  </si>
  <si>
    <t xml:space="preserve">913 1003 5520152800 321 </t>
  </si>
  <si>
    <t xml:space="preserve">913 1004 0000000000 000 </t>
  </si>
  <si>
    <t xml:space="preserve">913 1004 5400000000 000 </t>
  </si>
  <si>
    <t xml:space="preserve">913 1004 5420000000 000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</si>
  <si>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</si>
  <si>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913 1004 5420152700 000 </t>
  </si>
  <si>
    <t xml:space="preserve">913 1004 5420152700 321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</si>
  <si>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</si>
  <si>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913 1004 5420153800 000 </t>
  </si>
  <si>
    <t xml:space="preserve">913 1004 5420153800 244 </t>
  </si>
  <si>
    <t xml:space="preserve">913 1004 5420153800 321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</si>
  <si>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</si>
  <si>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54201R0840 000 </t>
  </si>
  <si>
    <t xml:space="preserve">913 1004 54201R0840 244 </t>
  </si>
  <si>
    <t xml:space="preserve">913 1004 54201R0840 321 </t>
  </si>
  <si>
    <t xml:space="preserve">913 1006 0000000000 000 </t>
  </si>
  <si>
    <t xml:space="preserve">913 1006 5400000000 000 </t>
  </si>
  <si>
    <t xml:space="preserve">913 1006 5410000000 000 </t>
  </si>
  <si>
    <t>Расходы на выплаты по оплате труда работников органов местного самоуправления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</si>
  <si>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913 1006 5410100110 000 </t>
  </si>
  <si>
    <t xml:space="preserve">913 1006 5410100110 121 </t>
  </si>
  <si>
    <t xml:space="preserve">913 1006 5410100110 129 </t>
  </si>
  <si>
    <t>Расходы на обеспечение функций органов местного самоуправления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</si>
  <si>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913 1006 5410100190 000 </t>
  </si>
  <si>
    <t xml:space="preserve">913 1006 5410100190 122 </t>
  </si>
  <si>
    <t xml:space="preserve">913 1006 5410100190 244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</si>
  <si>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</si>
  <si>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913 1006 5410172110 000 </t>
  </si>
  <si>
    <t xml:space="preserve">913 1006 5410172110 121 </t>
  </si>
  <si>
    <t xml:space="preserve">913 1006 5410172110 122 </t>
  </si>
  <si>
    <t xml:space="preserve">913 1006 5410172110 129 </t>
  </si>
  <si>
    <t xml:space="preserve">913 1006 5410172110 244 </t>
  </si>
  <si>
    <t xml:space="preserve">913 1006 5410172110 852 </t>
  </si>
  <si>
    <t>Расходы на приобретение компьютерной техники органам социальной защиты населения муниципальных районов и городских округов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</si>
  <si>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54101S4120 000 </t>
  </si>
  <si>
    <t xml:space="preserve">913 1006 54101S4120 244 </t>
  </si>
  <si>
    <t xml:space="preserve">913 1006 5500000000 000 </t>
  </si>
  <si>
    <t xml:space="preserve">913 1006 5510000000 000 </t>
  </si>
  <si>
    <t>Расходы на обеспечение функций органов местного самоуправления города Новошахтинска в рамках основного мероприятия "Формирование доступной среды для инвалидов и других маломобильных групп граждан" подпрограммы "Адаптация приоритетных объектов социальной, транспортной и инженерной инфраструктуры"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</si>
  <si>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913 1006 5510100190 000 </t>
  </si>
  <si>
    <t xml:space="preserve">913 1006 5510100190 244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</si>
  <si>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</si>
  <si>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</si>
  <si>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</si>
  <si>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</si>
  <si>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914 0113 5800000000 000 </t>
  </si>
  <si>
    <t xml:space="preserve">914 0113 5820000000 000 </t>
  </si>
  <si>
    <t xml:space="preserve">914 0113 5820123580 000 </t>
  </si>
  <si>
    <t xml:space="preserve">914 0113 5820123580 244 </t>
  </si>
  <si>
    <t xml:space="preserve">914 0113 5900000000 000 </t>
  </si>
  <si>
    <t xml:space="preserve">914 0113 5910000000 000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</si>
  <si>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</si>
  <si>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914 0113 5910123330 000 </t>
  </si>
  <si>
    <t xml:space="preserve">914 0113 5910123330 244 </t>
  </si>
  <si>
    <t>Муниципальная программа города Новошахтинска "Управление и распоряжение муниципальной собственностью и земельными ресурсами"</t>
  </si>
  <si>
    <t xml:space="preserve">914 0113 6800000000 000 </t>
  </si>
  <si>
    <t>Подпрограмма "Управление муниципальным имуществом"</t>
  </si>
  <si>
    <t xml:space="preserve">914 0113 6810000000 000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</si>
  <si>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</si>
  <si>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</si>
  <si>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914 0113 6810123950 244 </t>
  </si>
  <si>
    <t xml:space="preserve">914 0113 6810123950 852 </t>
  </si>
  <si>
    <t>Подпрограмма "Обеспечение реализации муниципальной программы"</t>
  </si>
  <si>
    <t xml:space="preserve">914 0113 6850000000 000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</si>
  <si>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</si>
  <si>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</si>
  <si>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914 0113 6850100110 121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</si>
  <si>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</si>
  <si>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</si>
  <si>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</si>
  <si>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914 0113 6850100190 122 </t>
  </si>
  <si>
    <t xml:space="preserve">914 0113 6850100190 244 </t>
  </si>
  <si>
    <t>Расходы на мероприятия по диспансеризации муниципальных служащих города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</si>
  <si>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914 0113 6850122010 000 </t>
  </si>
  <si>
    <t xml:space="preserve">914 0113 6850122010 244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</si>
  <si>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</si>
  <si>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</si>
  <si>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914 0113 6850199990 122 </t>
  </si>
  <si>
    <t xml:space="preserve">914 0113 6850199990 831 </t>
  </si>
  <si>
    <t xml:space="preserve">914 0113 6850199990 851 </t>
  </si>
  <si>
    <t xml:space="preserve">914 0113 6850199990 852 </t>
  </si>
  <si>
    <t xml:space="preserve">914 0113 6850199990 853 </t>
  </si>
  <si>
    <t xml:space="preserve">914 0400 0000000000 000 </t>
  </si>
  <si>
    <t xml:space="preserve">914 0412 0000000000 000 </t>
  </si>
  <si>
    <t xml:space="preserve">914 0412 6800000000 000 </t>
  </si>
  <si>
    <t>Подпрограмма "Управление земельными ресурсами"</t>
  </si>
  <si>
    <t xml:space="preserve">914 0412 6820000000 000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</si>
  <si>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</si>
  <si>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</si>
  <si>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914 0412 6820123960 244 </t>
  </si>
  <si>
    <t xml:space="preserve">914 0412 6820123960 412 </t>
  </si>
  <si>
    <t xml:space="preserve">914 0412 6820123960 853 </t>
  </si>
  <si>
    <t xml:space="preserve">914 0500 0000000000 000 </t>
  </si>
  <si>
    <t xml:space="preserve">914 0502 0000000000 000 </t>
  </si>
  <si>
    <t xml:space="preserve">914 0502 9900000000 000 </t>
  </si>
  <si>
    <t xml:space="preserve">914 0502 9910000000 000 </t>
  </si>
  <si>
    <t xml:space="preserve">914 0502 9910071180 000 </t>
  </si>
  <si>
    <t xml:space="preserve">914 0502 9910071180 412 </t>
  </si>
  <si>
    <t xml:space="preserve">914 0502 9990000000 000 </t>
  </si>
  <si>
    <t>Расходы на приобретение объектов недвижимого имущества в государственную (муниципальную) собственность в рамках непрограммных расходов органов местного самоуправления города Новошахтинска</t>
  </si>
  <si>
    <t xml:space="preserve">914 0502 9990027180 000 </t>
  </si>
  <si>
    <t xml:space="preserve">914 0502 9990027180 412 </t>
  </si>
  <si>
    <t xml:space="preserve">914 0700 0000000000 000 </t>
  </si>
  <si>
    <t xml:space="preserve">914 0705 0000000000 000 </t>
  </si>
  <si>
    <t xml:space="preserve">914 0705 6800000000 000 </t>
  </si>
  <si>
    <t xml:space="preserve">914 0705 6850000000 000 </t>
  </si>
  <si>
    <t xml:space="preserve">914 0705 6850100190 000 </t>
  </si>
  <si>
    <t xml:space="preserve">914 0705 6850100190 244 </t>
  </si>
  <si>
    <t>Отдел записи актов гражданского состояния Администации города Новошахтинска</t>
  </si>
  <si>
    <t xml:space="preserve">917 0000 0000000000 000 </t>
  </si>
  <si>
    <t xml:space="preserve">917 0100 0000000000 000 </t>
  </si>
  <si>
    <t xml:space="preserve">917 0113 0000000000 000 </t>
  </si>
  <si>
    <t>Обеспечение деятельности отдела записи актов гражданского состояния Администрации города Новошахтинска</t>
  </si>
  <si>
    <t xml:space="preserve">917 0113 8300000000 000 </t>
  </si>
  <si>
    <t>Отдел записи актов гражданского состояния Администрации города Новошахтинска</t>
  </si>
  <si>
    <t xml:space="preserve">917 0113 8310000000 000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</si>
  <si>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</si>
  <si>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</si>
  <si>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917 0113 8310059310 121 </t>
  </si>
  <si>
    <t xml:space="preserve">917 0113 8310059310 122 </t>
  </si>
  <si>
    <t xml:space="preserve">917 0113 8310059310 129 </t>
  </si>
  <si>
    <t xml:space="preserve">917 0113 8310059310 244 </t>
  </si>
  <si>
    <t xml:space="preserve">917 0113 8310059310 851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</si>
</sst>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1">
    <font>
      <sz val="10"/>
      <name val="Arial"/>
      <family val="0"/>
    </font>
    <font>
      <b/>
      <sz val="11"/>
      <name val="Arial Cyr"/>
      <family val="0"/>
    </font>
    <font>
      <sz val="8"/>
      <name val="Arial Cyr"/>
      <family val="0"/>
    </font>
    <font>
      <sz val="10"/>
      <name val="Arial Cyr"/>
      <family val="0"/>
    </font>
    <font>
      <b/>
      <sz val="8"/>
      <name val="Arial Cyr"/>
      <family val="0"/>
    </font>
    <font>
      <sz val="8"/>
      <name val="Arial"/>
      <family val="2"/>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style="medium"/>
      <top style="hair"/>
      <bottom>
        <color indexed="63"/>
      </bottom>
    </border>
    <border>
      <left style="medium"/>
      <right style="thin"/>
      <top style="thin"/>
      <bottom>
        <color indexed="63"/>
      </bottom>
    </border>
    <border>
      <left style="thin"/>
      <right style="medium"/>
      <top>
        <color indexed="63"/>
      </top>
      <bottom style="hair"/>
    </border>
    <border>
      <left style="medium"/>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medium"/>
    </border>
    <border>
      <left style="thin"/>
      <right style="medium"/>
      <top style="thin"/>
      <bottom style="thin"/>
    </border>
    <border>
      <left style="medium"/>
      <right style="thin"/>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29">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left" wrapText="1"/>
      <protection/>
    </xf>
    <xf numFmtId="49" fontId="2" fillId="0" borderId="22" xfId="0" applyNumberFormat="1" applyFont="1" applyBorder="1" applyAlignment="1" applyProtection="1">
      <alignment horizontal="center" wrapText="1"/>
      <protection/>
    </xf>
    <xf numFmtId="49" fontId="2" fillId="0" borderId="23" xfId="0" applyNumberFormat="1" applyFont="1" applyBorder="1" applyAlignment="1" applyProtection="1">
      <alignment horizontal="left" wrapText="1"/>
      <protection/>
    </xf>
    <xf numFmtId="49" fontId="2" fillId="0" borderId="24" xfId="0" applyNumberFormat="1" applyFont="1" applyBorder="1" applyAlignment="1" applyProtection="1">
      <alignment horizontal="center" wrapText="1"/>
      <protection/>
    </xf>
    <xf numFmtId="173" fontId="2" fillId="0" borderId="23" xfId="0" applyNumberFormat="1"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NumberFormat="1" applyFont="1" applyBorder="1" applyAlignment="1" applyProtection="1">
      <alignment horizontal="center" vertical="center" wrapText="1"/>
      <protection/>
    </xf>
    <xf numFmtId="49" fontId="2" fillId="0" borderId="28" xfId="0" applyNumberFormat="1" applyFont="1" applyBorder="1" applyAlignment="1" applyProtection="1">
      <alignment vertical="center"/>
      <protection/>
    </xf>
    <xf numFmtId="0" fontId="2" fillId="0" borderId="29" xfId="0" applyFont="1" applyBorder="1" applyAlignment="1" applyProtection="1">
      <alignment vertical="center" wrapText="1"/>
      <protection/>
    </xf>
    <xf numFmtId="49" fontId="2" fillId="0" borderId="29" xfId="0" applyNumberFormat="1" applyFont="1" applyBorder="1" applyAlignment="1" applyProtection="1">
      <alignment horizontal="center" vertical="center" wrapText="1"/>
      <protection/>
    </xf>
    <xf numFmtId="49" fontId="2" fillId="0" borderId="30"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3" xfId="0" applyNumberFormat="1" applyFont="1" applyBorder="1" applyAlignment="1" applyProtection="1">
      <alignment horizontal="left" wrapText="1"/>
      <protection/>
    </xf>
    <xf numFmtId="49" fontId="4" fillId="0" borderId="31" xfId="0" applyNumberFormat="1" applyFont="1" applyBorder="1" applyAlignment="1" applyProtection="1">
      <alignment horizontal="center" wrapText="1"/>
      <protection/>
    </xf>
    <xf numFmtId="0" fontId="2" fillId="0" borderId="21" xfId="0" applyFont="1" applyBorder="1" applyAlignment="1" applyProtection="1">
      <alignment/>
      <protection/>
    </xf>
    <xf numFmtId="0" fontId="3" fillId="0" borderId="22" xfId="0" applyFont="1" applyBorder="1" applyAlignment="1" applyProtection="1">
      <alignment/>
      <protection/>
    </xf>
    <xf numFmtId="0" fontId="3" fillId="0" borderId="32" xfId="0" applyFont="1" applyBorder="1" applyAlignment="1" applyProtection="1">
      <alignment horizontal="center"/>
      <protection/>
    </xf>
    <xf numFmtId="0" fontId="3" fillId="0" borderId="33" xfId="0" applyFont="1" applyBorder="1" applyAlignment="1" applyProtection="1">
      <alignment horizontal="right"/>
      <protection/>
    </xf>
    <xf numFmtId="0" fontId="3" fillId="0" borderId="33" xfId="0" applyFont="1" applyBorder="1" applyAlignment="1" applyProtection="1">
      <alignment/>
      <protection/>
    </xf>
    <xf numFmtId="0" fontId="3" fillId="0" borderId="34" xfId="0" applyFont="1" applyBorder="1" applyAlignment="1" applyProtection="1">
      <alignment/>
      <protection/>
    </xf>
    <xf numFmtId="49" fontId="2" fillId="0" borderId="35" xfId="0" applyNumberFormat="1" applyFont="1" applyBorder="1" applyAlignment="1" applyProtection="1">
      <alignment horizontal="center" wrapText="1"/>
      <protection/>
    </xf>
    <xf numFmtId="173" fontId="2" fillId="0" borderId="19" xfId="0" applyNumberFormat="1" applyFont="1" applyBorder="1" applyAlignment="1" applyProtection="1">
      <alignment horizontal="left" wrapText="1"/>
      <protection/>
    </xf>
    <xf numFmtId="0" fontId="3" fillId="0" borderId="36" xfId="0" applyFont="1" applyBorder="1" applyAlignment="1" applyProtection="1">
      <alignment/>
      <protection/>
    </xf>
    <xf numFmtId="0" fontId="3" fillId="0" borderId="37" xfId="0" applyFont="1" applyBorder="1" applyAlignment="1" applyProtection="1">
      <alignment/>
      <protection/>
    </xf>
    <xf numFmtId="0" fontId="3" fillId="0" borderId="37" xfId="0" applyFont="1" applyBorder="1" applyAlignment="1" applyProtection="1">
      <alignment horizontal="center"/>
      <protection/>
    </xf>
    <xf numFmtId="0" fontId="3" fillId="0" borderId="37" xfId="0" applyFont="1" applyBorder="1" applyAlignment="1" applyProtection="1">
      <alignment horizontal="right"/>
      <protection/>
    </xf>
    <xf numFmtId="49" fontId="2" fillId="0" borderId="38" xfId="0" applyNumberFormat="1" applyFont="1" applyBorder="1" applyAlignment="1" applyProtection="1">
      <alignment horizontal="left" wrapText="1"/>
      <protection/>
    </xf>
    <xf numFmtId="49" fontId="2" fillId="0" borderId="39" xfId="0" applyNumberFormat="1" applyFont="1" applyBorder="1" applyAlignment="1" applyProtection="1">
      <alignment horizontal="center" wrapText="1"/>
      <protection/>
    </xf>
    <xf numFmtId="49" fontId="3" fillId="0" borderId="0" xfId="0" applyNumberFormat="1" applyFont="1" applyBorder="1" applyAlignment="1" applyProtection="1">
      <alignment horizontal="center"/>
      <protection/>
    </xf>
    <xf numFmtId="49" fontId="4" fillId="0" borderId="40"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0" fontId="2" fillId="0" borderId="41" xfId="0" applyFont="1" applyBorder="1" applyAlignment="1" applyProtection="1">
      <alignment horizontal="left"/>
      <protection/>
    </xf>
    <xf numFmtId="0" fontId="2" fillId="0" borderId="22" xfId="0" applyFont="1" applyBorder="1" applyAlignment="1" applyProtection="1">
      <alignment horizontal="center"/>
      <protection/>
    </xf>
    <xf numFmtId="49" fontId="4" fillId="0" borderId="24" xfId="0" applyNumberFormat="1"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NumberFormat="1" applyFont="1" applyBorder="1" applyAlignment="1" applyProtection="1">
      <alignment/>
      <protection/>
    </xf>
    <xf numFmtId="0" fontId="3" fillId="0" borderId="26" xfId="0" applyFont="1" applyBorder="1" applyAlignment="1" applyProtection="1">
      <alignment/>
      <protection/>
    </xf>
    <xf numFmtId="0" fontId="0" fillId="0" borderId="42" xfId="0" applyBorder="1" applyAlignment="1">
      <alignment/>
    </xf>
    <xf numFmtId="0" fontId="5" fillId="0" borderId="0" xfId="0" applyFont="1" applyAlignment="1">
      <alignment horizontal="center" vertical="top"/>
    </xf>
    <xf numFmtId="0" fontId="0" fillId="0" borderId="0" xfId="0" applyFont="1" applyAlignment="1">
      <alignment/>
    </xf>
    <xf numFmtId="49" fontId="6" fillId="0" borderId="43" xfId="0" applyNumberFormat="1" applyFont="1" applyBorder="1" applyAlignment="1" applyProtection="1">
      <alignment horizontal="center" wrapText="1"/>
      <protection/>
    </xf>
    <xf numFmtId="4" fontId="6" fillId="0" borderId="43" xfId="0" applyNumberFormat="1" applyFont="1" applyBorder="1" applyAlignment="1" applyProtection="1">
      <alignment horizontal="right"/>
      <protection/>
    </xf>
    <xf numFmtId="4" fontId="6" fillId="0" borderId="38" xfId="0" applyNumberFormat="1" applyFont="1" applyBorder="1" applyAlignment="1" applyProtection="1">
      <alignment horizontal="right"/>
      <protection/>
    </xf>
    <xf numFmtId="0" fontId="3" fillId="0" borderId="33" xfId="0" applyFont="1" applyBorder="1" applyAlignment="1" applyProtection="1">
      <alignment horizontal="center"/>
      <protection/>
    </xf>
    <xf numFmtId="49" fontId="3" fillId="0" borderId="33" xfId="0" applyNumberFormat="1" applyFont="1" applyBorder="1" applyAlignment="1" applyProtection="1">
      <alignment horizontal="center"/>
      <protection/>
    </xf>
    <xf numFmtId="49" fontId="3" fillId="0" borderId="34" xfId="0" applyNumberFormat="1" applyFont="1" applyBorder="1" applyAlignment="1" applyProtection="1">
      <alignment horizontal="center"/>
      <protection/>
    </xf>
    <xf numFmtId="49" fontId="6" fillId="0" borderId="44" xfId="0" applyNumberFormat="1" applyFont="1" applyBorder="1" applyAlignment="1" applyProtection="1">
      <alignment horizontal="center" wrapText="1"/>
      <protection/>
    </xf>
    <xf numFmtId="4" fontId="6" fillId="0" borderId="44" xfId="0" applyNumberFormat="1" applyFont="1" applyBorder="1" applyAlignment="1" applyProtection="1">
      <alignment horizontal="right"/>
      <protection/>
    </xf>
    <xf numFmtId="4" fontId="6" fillId="0" borderId="30" xfId="0" applyNumberFormat="1" applyFont="1" applyBorder="1" applyAlignment="1" applyProtection="1">
      <alignment horizontal="right"/>
      <protection/>
    </xf>
    <xf numFmtId="49" fontId="3" fillId="0" borderId="44" xfId="0" applyNumberFormat="1" applyFont="1" applyBorder="1" applyAlignment="1" applyProtection="1">
      <alignment horizontal="center" wrapText="1"/>
      <protection/>
    </xf>
    <xf numFmtId="4" fontId="3" fillId="0" borderId="44" xfId="0" applyNumberFormat="1" applyFont="1" applyBorder="1" applyAlignment="1" applyProtection="1">
      <alignment horizontal="right"/>
      <protection/>
    </xf>
    <xf numFmtId="4" fontId="3" fillId="0" borderId="30" xfId="0" applyNumberFormat="1" applyFont="1" applyBorder="1" applyAlignment="1" applyProtection="1">
      <alignment horizontal="right"/>
      <protection/>
    </xf>
    <xf numFmtId="49" fontId="3" fillId="0" borderId="43" xfId="0" applyNumberFormat="1" applyFont="1" applyBorder="1" applyAlignment="1" applyProtection="1">
      <alignment horizontal="center" wrapText="1"/>
      <protection/>
    </xf>
    <xf numFmtId="4" fontId="3" fillId="0" borderId="43" xfId="0" applyNumberFormat="1" applyFont="1" applyBorder="1" applyAlignment="1" applyProtection="1">
      <alignment horizontal="right"/>
      <protection/>
    </xf>
    <xf numFmtId="4" fontId="3" fillId="0" borderId="38" xfId="0" applyNumberFormat="1" applyFont="1" applyBorder="1" applyAlignment="1" applyProtection="1">
      <alignment horizontal="right"/>
      <protection/>
    </xf>
    <xf numFmtId="49" fontId="3" fillId="0" borderId="45" xfId="0" applyNumberFormat="1" applyFont="1" applyBorder="1" applyAlignment="1" applyProtection="1">
      <alignment horizontal="center"/>
      <protection/>
    </xf>
    <xf numFmtId="4" fontId="3" fillId="0" borderId="35" xfId="0" applyNumberFormat="1" applyFont="1" applyBorder="1" applyAlignment="1" applyProtection="1">
      <alignment horizontal="right"/>
      <protection/>
    </xf>
    <xf numFmtId="49" fontId="3" fillId="0" borderId="32" xfId="0" applyNumberFormat="1" applyFont="1" applyBorder="1" applyAlignment="1" applyProtection="1">
      <alignment horizontal="center"/>
      <protection/>
    </xf>
    <xf numFmtId="4" fontId="3" fillId="0" borderId="33" xfId="0" applyNumberFormat="1" applyFont="1" applyBorder="1" applyAlignment="1" applyProtection="1">
      <alignment horizontal="right"/>
      <protection/>
    </xf>
    <xf numFmtId="4" fontId="3" fillId="0" borderId="34" xfId="0" applyNumberFormat="1" applyFont="1" applyBorder="1" applyAlignment="1" applyProtection="1">
      <alignment horizontal="right"/>
      <protection/>
    </xf>
    <xf numFmtId="49" fontId="3" fillId="0" borderId="29" xfId="0" applyNumberFormat="1" applyFont="1" applyBorder="1" applyAlignment="1" applyProtection="1">
      <alignment horizontal="center"/>
      <protection/>
    </xf>
    <xf numFmtId="0" fontId="2" fillId="0" borderId="46"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49" fontId="2" fillId="0" borderId="46"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horizontal="center" vertical="center" wrapText="1"/>
      <protection/>
    </xf>
    <xf numFmtId="49" fontId="2" fillId="0" borderId="44" xfId="0" applyNumberFormat="1"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28" xfId="0" applyNumberFormat="1" applyFont="1" applyBorder="1" applyAlignment="1" applyProtection="1">
      <alignment horizontal="center" vertical="center" wrapText="1"/>
      <protection/>
    </xf>
    <xf numFmtId="49" fontId="2" fillId="0" borderId="30"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2" xfId="0" applyNumberFormat="1" applyFont="1" applyBorder="1" applyAlignment="1" applyProtection="1">
      <alignment horizontal="left" wrapText="1"/>
      <protection/>
    </xf>
    <xf numFmtId="49" fontId="3" fillId="0" borderId="42" xfId="0" applyNumberFormat="1" applyFont="1" applyBorder="1" applyAlignment="1" applyProtection="1">
      <alignment wrapText="1"/>
      <protection/>
    </xf>
    <xf numFmtId="49" fontId="2" fillId="0" borderId="36" xfId="0" applyNumberFormat="1" applyFont="1" applyBorder="1" applyAlignment="1" applyProtection="1">
      <alignment horizontal="left" wrapText="1"/>
      <protection/>
    </xf>
    <xf numFmtId="0" fontId="2" fillId="0" borderId="51"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8"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49" fontId="2" fillId="0" borderId="46" xfId="0" applyNumberFormat="1" applyFont="1" applyBorder="1" applyAlignment="1" applyProtection="1">
      <alignment horizontal="center" vertical="center"/>
      <protection/>
    </xf>
    <xf numFmtId="49" fontId="2" fillId="0" borderId="47" xfId="0" applyNumberFormat="1" applyFont="1" applyBorder="1" applyAlignment="1" applyProtection="1">
      <alignment horizontal="center" vertical="center"/>
      <protection/>
    </xf>
    <xf numFmtId="0" fontId="0" fillId="0" borderId="42" xfId="0" applyBorder="1" applyAlignment="1">
      <alignment horizontal="center"/>
    </xf>
    <xf numFmtId="0" fontId="0" fillId="0" borderId="42"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49" fontId="2" fillId="0" borderId="0" xfId="0" applyNumberFormat="1" applyFont="1" applyBorder="1" applyAlignment="1" applyProtection="1">
      <alignment horizontal="right"/>
      <protection/>
    </xf>
    <xf numFmtId="0" fontId="2" fillId="0" borderId="29" xfId="0" applyFont="1" applyBorder="1" applyAlignment="1" applyProtection="1">
      <alignment horizontal="center" vertical="center" wrapText="1"/>
      <protection/>
    </xf>
    <xf numFmtId="49" fontId="6" fillId="0" borderId="29" xfId="0" applyNumberFormat="1" applyFont="1" applyBorder="1" applyAlignment="1" applyProtection="1">
      <alignment horizontal="center"/>
      <protection/>
    </xf>
    <xf numFmtId="4" fontId="6" fillId="0" borderId="29" xfId="0" applyNumberFormat="1" applyFont="1" applyBorder="1" applyAlignment="1" applyProtection="1">
      <alignment horizontal="right"/>
      <protection/>
    </xf>
    <xf numFmtId="4" fontId="3" fillId="0" borderId="45" xfId="0" applyNumberFormat="1" applyFont="1" applyBorder="1" applyAlignment="1" applyProtection="1">
      <alignment horizontal="right"/>
      <protection/>
    </xf>
    <xf numFmtId="49" fontId="3" fillId="0" borderId="52" xfId="0" applyNumberFormat="1" applyFont="1" applyBorder="1" applyAlignment="1" applyProtection="1">
      <alignment horizontal="center"/>
      <protection/>
    </xf>
    <xf numFmtId="4" fontId="3" fillId="0" borderId="53" xfId="0" applyNumberFormat="1" applyFont="1" applyBorder="1" applyAlignment="1" applyProtection="1">
      <alignment horizontal="right"/>
      <protection/>
    </xf>
    <xf numFmtId="4" fontId="3" fillId="0" borderId="54" xfId="0" applyNumberFormat="1" applyFont="1" applyBorder="1" applyAlignment="1" applyProtection="1">
      <alignment horizontal="right"/>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26"/>
  <sheetViews>
    <sheetView showGridLines="0" zoomScalePageLayoutView="0" workbookViewId="0" topLeftCell="A139">
      <selection activeCell="H24" sqref="H24"/>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5"/>
      <c r="B1" s="105"/>
      <c r="C1" s="105"/>
      <c r="D1" s="105"/>
      <c r="E1" s="2"/>
      <c r="F1" s="2"/>
    </row>
    <row r="2" spans="1:6" ht="16.5" customHeight="1">
      <c r="A2" s="105" t="s">
        <v>0</v>
      </c>
      <c r="B2" s="105"/>
      <c r="C2" s="105"/>
      <c r="D2" s="105"/>
      <c r="E2" s="3"/>
      <c r="F2" s="4" t="s">
        <v>1</v>
      </c>
    </row>
    <row r="3" spans="1:6" ht="12.75">
      <c r="A3" s="5"/>
      <c r="B3" s="5"/>
      <c r="C3" s="5"/>
      <c r="D3" s="5"/>
      <c r="E3" s="6" t="s">
        <v>2</v>
      </c>
      <c r="F3" s="7" t="s">
        <v>3</v>
      </c>
    </row>
    <row r="4" spans="1:6" ht="12.75">
      <c r="A4" s="106" t="s">
        <v>12</v>
      </c>
      <c r="B4" s="106"/>
      <c r="C4" s="106"/>
      <c r="D4" s="106"/>
      <c r="E4" s="3" t="s">
        <v>4</v>
      </c>
      <c r="F4" s="8" t="s">
        <v>13</v>
      </c>
    </row>
    <row r="5" spans="1:6" ht="12.75">
      <c r="A5" s="9"/>
      <c r="B5" s="9"/>
      <c r="C5" s="9"/>
      <c r="D5" s="9"/>
      <c r="E5" s="3" t="s">
        <v>5</v>
      </c>
      <c r="F5" s="10" t="s">
        <v>17</v>
      </c>
    </row>
    <row r="6" spans="1:6" ht="12.75">
      <c r="A6" s="11" t="s">
        <v>6</v>
      </c>
      <c r="B6" s="107" t="s">
        <v>14</v>
      </c>
      <c r="C6" s="108"/>
      <c r="D6" s="108"/>
      <c r="E6" s="3" t="s">
        <v>7</v>
      </c>
      <c r="F6" s="10" t="s">
        <v>18</v>
      </c>
    </row>
    <row r="7" spans="1:6" ht="12.75">
      <c r="A7" s="11" t="s">
        <v>8</v>
      </c>
      <c r="B7" s="109" t="s">
        <v>696</v>
      </c>
      <c r="C7" s="109"/>
      <c r="D7" s="109"/>
      <c r="E7" s="3" t="s">
        <v>9</v>
      </c>
      <c r="F7" s="12" t="s">
        <v>19</v>
      </c>
    </row>
    <row r="8" spans="1:6" ht="12.75">
      <c r="A8" s="11" t="s">
        <v>15</v>
      </c>
      <c r="B8" s="11"/>
      <c r="C8" s="11"/>
      <c r="D8" s="13"/>
      <c r="E8" s="3"/>
      <c r="F8" s="14"/>
    </row>
    <row r="9" spans="1:6" ht="12.75">
      <c r="A9" s="11" t="s">
        <v>16</v>
      </c>
      <c r="B9" s="11"/>
      <c r="C9" s="15"/>
      <c r="D9" s="13"/>
      <c r="E9" s="3" t="s">
        <v>10</v>
      </c>
      <c r="F9" s="16" t="s">
        <v>11</v>
      </c>
    </row>
    <row r="10" spans="1:6" ht="20.25" customHeight="1">
      <c r="A10" s="105" t="s">
        <v>20</v>
      </c>
      <c r="B10" s="105"/>
      <c r="C10" s="105"/>
      <c r="D10" s="105"/>
      <c r="E10" s="1"/>
      <c r="F10" s="17"/>
    </row>
    <row r="11" spans="1:6" ht="3.75" customHeight="1">
      <c r="A11" s="99" t="s">
        <v>21</v>
      </c>
      <c r="B11" s="93" t="s">
        <v>22</v>
      </c>
      <c r="C11" s="93" t="s">
        <v>23</v>
      </c>
      <c r="D11" s="96" t="s">
        <v>24</v>
      </c>
      <c r="E11" s="96" t="s">
        <v>25</v>
      </c>
      <c r="F11" s="102" t="s">
        <v>26</v>
      </c>
    </row>
    <row r="12" spans="1:6" ht="3" customHeight="1">
      <c r="A12" s="100"/>
      <c r="B12" s="94"/>
      <c r="C12" s="94"/>
      <c r="D12" s="97"/>
      <c r="E12" s="97"/>
      <c r="F12" s="103"/>
    </row>
    <row r="13" spans="1:6" ht="3" customHeight="1">
      <c r="A13" s="100"/>
      <c r="B13" s="94"/>
      <c r="C13" s="94"/>
      <c r="D13" s="97"/>
      <c r="E13" s="97"/>
      <c r="F13" s="103"/>
    </row>
    <row r="14" spans="1:6" ht="3" customHeight="1">
      <c r="A14" s="100"/>
      <c r="B14" s="94"/>
      <c r="C14" s="94"/>
      <c r="D14" s="97"/>
      <c r="E14" s="97"/>
      <c r="F14" s="103"/>
    </row>
    <row r="15" spans="1:6" ht="3" customHeight="1">
      <c r="A15" s="100"/>
      <c r="B15" s="94"/>
      <c r="C15" s="94"/>
      <c r="D15" s="97"/>
      <c r="E15" s="97"/>
      <c r="F15" s="103"/>
    </row>
    <row r="16" spans="1:6" ht="3" customHeight="1">
      <c r="A16" s="100"/>
      <c r="B16" s="94"/>
      <c r="C16" s="94"/>
      <c r="D16" s="97"/>
      <c r="E16" s="97"/>
      <c r="F16" s="103"/>
    </row>
    <row r="17" spans="1:6" ht="23.25" customHeight="1">
      <c r="A17" s="101"/>
      <c r="B17" s="95"/>
      <c r="C17" s="95"/>
      <c r="D17" s="98"/>
      <c r="E17" s="98"/>
      <c r="F17" s="104"/>
    </row>
    <row r="18" spans="1:6" ht="12" customHeight="1">
      <c r="A18" s="18">
        <v>1</v>
      </c>
      <c r="B18" s="19">
        <v>2</v>
      </c>
      <c r="C18" s="20">
        <v>3</v>
      </c>
      <c r="D18" s="21" t="s">
        <v>27</v>
      </c>
      <c r="E18" s="22" t="s">
        <v>28</v>
      </c>
      <c r="F18" s="23" t="s">
        <v>29</v>
      </c>
    </row>
    <row r="19" spans="1:6" ht="12.75">
      <c r="A19" s="24" t="s">
        <v>30</v>
      </c>
      <c r="B19" s="25" t="s">
        <v>31</v>
      </c>
      <c r="C19" s="87" t="s">
        <v>32</v>
      </c>
      <c r="D19" s="85">
        <v>2431178363.77</v>
      </c>
      <c r="E19" s="88">
        <v>1516356257.09</v>
      </c>
      <c r="F19" s="85">
        <f>IF(OR(D19="-",IF(E19="-",0,E19)&gt;=IF(D19="-",0,D19)),"-",IF(D19="-",0,D19)-IF(E19="-",0,E19))</f>
        <v>914822106.6800001</v>
      </c>
    </row>
    <row r="20" spans="1:6" ht="12.75">
      <c r="A20" s="26" t="s">
        <v>33</v>
      </c>
      <c r="B20" s="27"/>
      <c r="C20" s="89"/>
      <c r="D20" s="90"/>
      <c r="E20" s="90"/>
      <c r="F20" s="91"/>
    </row>
    <row r="21" spans="1:6" ht="12.75">
      <c r="A21" s="28" t="s">
        <v>34</v>
      </c>
      <c r="B21" s="29" t="s">
        <v>31</v>
      </c>
      <c r="C21" s="92" t="s">
        <v>35</v>
      </c>
      <c r="D21" s="82">
        <v>528270055.7</v>
      </c>
      <c r="E21" s="82">
        <v>310326477.13</v>
      </c>
      <c r="F21" s="83">
        <f aca="true" t="shared" si="0" ref="F21:F84">IF(OR(D21="-",IF(E21="-",0,E21)&gt;=IF(D21="-",0,D21)),"-",IF(D21="-",0,D21)-IF(E21="-",0,E21))</f>
        <v>217943578.57</v>
      </c>
    </row>
    <row r="22" spans="1:6" ht="12.75">
      <c r="A22" s="28" t="s">
        <v>36</v>
      </c>
      <c r="B22" s="29" t="s">
        <v>31</v>
      </c>
      <c r="C22" s="92" t="s">
        <v>37</v>
      </c>
      <c r="D22" s="82">
        <v>255337800</v>
      </c>
      <c r="E22" s="82">
        <v>179632819.1</v>
      </c>
      <c r="F22" s="83">
        <f t="shared" si="0"/>
        <v>75704980.9</v>
      </c>
    </row>
    <row r="23" spans="1:6" ht="12.75">
      <c r="A23" s="28" t="s">
        <v>38</v>
      </c>
      <c r="B23" s="29" t="s">
        <v>31</v>
      </c>
      <c r="C23" s="92" t="s">
        <v>39</v>
      </c>
      <c r="D23" s="82">
        <v>255337800</v>
      </c>
      <c r="E23" s="82">
        <v>179632819.1</v>
      </c>
      <c r="F23" s="83">
        <f t="shared" si="0"/>
        <v>75704980.9</v>
      </c>
    </row>
    <row r="24" spans="1:6" ht="67.5">
      <c r="A24" s="28" t="s">
        <v>40</v>
      </c>
      <c r="B24" s="29" t="s">
        <v>31</v>
      </c>
      <c r="C24" s="92" t="s">
        <v>41</v>
      </c>
      <c r="D24" s="82">
        <v>248448600</v>
      </c>
      <c r="E24" s="82">
        <v>175380305.89</v>
      </c>
      <c r="F24" s="83">
        <f t="shared" si="0"/>
        <v>73068294.11000001</v>
      </c>
    </row>
    <row r="25" spans="1:6" ht="90">
      <c r="A25" s="30" t="s">
        <v>42</v>
      </c>
      <c r="B25" s="29" t="s">
        <v>31</v>
      </c>
      <c r="C25" s="92" t="s">
        <v>43</v>
      </c>
      <c r="D25" s="82" t="s">
        <v>44</v>
      </c>
      <c r="E25" s="82">
        <v>173435070.84</v>
      </c>
      <c r="F25" s="83" t="str">
        <f t="shared" si="0"/>
        <v>-</v>
      </c>
    </row>
    <row r="26" spans="1:6" ht="67.5">
      <c r="A26" s="30" t="s">
        <v>45</v>
      </c>
      <c r="B26" s="29" t="s">
        <v>31</v>
      </c>
      <c r="C26" s="92" t="s">
        <v>46</v>
      </c>
      <c r="D26" s="82" t="s">
        <v>44</v>
      </c>
      <c r="E26" s="82">
        <v>433051.54</v>
      </c>
      <c r="F26" s="83" t="str">
        <f t="shared" si="0"/>
        <v>-</v>
      </c>
    </row>
    <row r="27" spans="1:6" ht="90">
      <c r="A27" s="30" t="s">
        <v>47</v>
      </c>
      <c r="B27" s="29" t="s">
        <v>31</v>
      </c>
      <c r="C27" s="92" t="s">
        <v>48</v>
      </c>
      <c r="D27" s="82" t="s">
        <v>44</v>
      </c>
      <c r="E27" s="82">
        <v>1512183.51</v>
      </c>
      <c r="F27" s="83" t="str">
        <f t="shared" si="0"/>
        <v>-</v>
      </c>
    </row>
    <row r="28" spans="1:6" ht="101.25">
      <c r="A28" s="30" t="s">
        <v>49</v>
      </c>
      <c r="B28" s="29" t="s">
        <v>31</v>
      </c>
      <c r="C28" s="92" t="s">
        <v>50</v>
      </c>
      <c r="D28" s="82">
        <v>4338300</v>
      </c>
      <c r="E28" s="82">
        <v>2639061.38</v>
      </c>
      <c r="F28" s="83">
        <f t="shared" si="0"/>
        <v>1699238.62</v>
      </c>
    </row>
    <row r="29" spans="1:6" ht="123.75">
      <c r="A29" s="30" t="s">
        <v>51</v>
      </c>
      <c r="B29" s="29" t="s">
        <v>31</v>
      </c>
      <c r="C29" s="92" t="s">
        <v>52</v>
      </c>
      <c r="D29" s="82" t="s">
        <v>44</v>
      </c>
      <c r="E29" s="82">
        <v>2598338.34</v>
      </c>
      <c r="F29" s="83" t="str">
        <f t="shared" si="0"/>
        <v>-</v>
      </c>
    </row>
    <row r="30" spans="1:6" ht="112.5">
      <c r="A30" s="30" t="s">
        <v>53</v>
      </c>
      <c r="B30" s="29" t="s">
        <v>31</v>
      </c>
      <c r="C30" s="92" t="s">
        <v>54</v>
      </c>
      <c r="D30" s="82" t="s">
        <v>44</v>
      </c>
      <c r="E30" s="82">
        <v>22436.2</v>
      </c>
      <c r="F30" s="83" t="str">
        <f t="shared" si="0"/>
        <v>-</v>
      </c>
    </row>
    <row r="31" spans="1:6" ht="123.75">
      <c r="A31" s="30" t="s">
        <v>55</v>
      </c>
      <c r="B31" s="29" t="s">
        <v>31</v>
      </c>
      <c r="C31" s="92" t="s">
        <v>56</v>
      </c>
      <c r="D31" s="82" t="s">
        <v>44</v>
      </c>
      <c r="E31" s="82">
        <v>18286.84</v>
      </c>
      <c r="F31" s="83" t="str">
        <f t="shared" si="0"/>
        <v>-</v>
      </c>
    </row>
    <row r="32" spans="1:6" ht="33.75">
      <c r="A32" s="28" t="s">
        <v>57</v>
      </c>
      <c r="B32" s="29" t="s">
        <v>31</v>
      </c>
      <c r="C32" s="92" t="s">
        <v>58</v>
      </c>
      <c r="D32" s="82">
        <v>2550900</v>
      </c>
      <c r="E32" s="82">
        <v>1613451.83</v>
      </c>
      <c r="F32" s="83">
        <f t="shared" si="0"/>
        <v>937448.1699999999</v>
      </c>
    </row>
    <row r="33" spans="1:6" ht="67.5">
      <c r="A33" s="28" t="s">
        <v>59</v>
      </c>
      <c r="B33" s="29" t="s">
        <v>31</v>
      </c>
      <c r="C33" s="92" t="s">
        <v>60</v>
      </c>
      <c r="D33" s="82" t="s">
        <v>44</v>
      </c>
      <c r="E33" s="82">
        <v>1560288.1</v>
      </c>
      <c r="F33" s="83" t="str">
        <f t="shared" si="0"/>
        <v>-</v>
      </c>
    </row>
    <row r="34" spans="1:6" ht="45">
      <c r="A34" s="28" t="s">
        <v>61</v>
      </c>
      <c r="B34" s="29" t="s">
        <v>31</v>
      </c>
      <c r="C34" s="92" t="s">
        <v>62</v>
      </c>
      <c r="D34" s="82" t="s">
        <v>44</v>
      </c>
      <c r="E34" s="82">
        <v>2639.33</v>
      </c>
      <c r="F34" s="83" t="str">
        <f t="shared" si="0"/>
        <v>-</v>
      </c>
    </row>
    <row r="35" spans="1:6" ht="67.5">
      <c r="A35" s="28" t="s">
        <v>63</v>
      </c>
      <c r="B35" s="29" t="s">
        <v>31</v>
      </c>
      <c r="C35" s="92" t="s">
        <v>64</v>
      </c>
      <c r="D35" s="82" t="s">
        <v>44</v>
      </c>
      <c r="E35" s="82">
        <v>50524.4</v>
      </c>
      <c r="F35" s="83" t="str">
        <f t="shared" si="0"/>
        <v>-</v>
      </c>
    </row>
    <row r="36" spans="1:6" ht="33.75">
      <c r="A36" s="28" t="s">
        <v>65</v>
      </c>
      <c r="B36" s="29" t="s">
        <v>31</v>
      </c>
      <c r="C36" s="92" t="s">
        <v>66</v>
      </c>
      <c r="D36" s="82">
        <v>12454000</v>
      </c>
      <c r="E36" s="82">
        <v>9930912.87</v>
      </c>
      <c r="F36" s="83">
        <f t="shared" si="0"/>
        <v>2523087.130000001</v>
      </c>
    </row>
    <row r="37" spans="1:6" ht="22.5">
      <c r="A37" s="28" t="s">
        <v>67</v>
      </c>
      <c r="B37" s="29" t="s">
        <v>31</v>
      </c>
      <c r="C37" s="92" t="s">
        <v>68</v>
      </c>
      <c r="D37" s="82">
        <v>12454000</v>
      </c>
      <c r="E37" s="82">
        <v>9930912.87</v>
      </c>
      <c r="F37" s="83">
        <f t="shared" si="0"/>
        <v>2523087.130000001</v>
      </c>
    </row>
    <row r="38" spans="1:6" ht="67.5">
      <c r="A38" s="28" t="s">
        <v>69</v>
      </c>
      <c r="B38" s="29" t="s">
        <v>31</v>
      </c>
      <c r="C38" s="92" t="s">
        <v>70</v>
      </c>
      <c r="D38" s="82">
        <v>4252900</v>
      </c>
      <c r="E38" s="82">
        <v>4015665.53</v>
      </c>
      <c r="F38" s="83">
        <f t="shared" si="0"/>
        <v>237234.4700000002</v>
      </c>
    </row>
    <row r="39" spans="1:6" ht="78.75">
      <c r="A39" s="30" t="s">
        <v>71</v>
      </c>
      <c r="B39" s="29" t="s">
        <v>31</v>
      </c>
      <c r="C39" s="92" t="s">
        <v>72</v>
      </c>
      <c r="D39" s="82">
        <v>42400</v>
      </c>
      <c r="E39" s="82">
        <v>42601.69</v>
      </c>
      <c r="F39" s="83" t="str">
        <f t="shared" si="0"/>
        <v>-</v>
      </c>
    </row>
    <row r="40" spans="1:6" ht="67.5">
      <c r="A40" s="28" t="s">
        <v>73</v>
      </c>
      <c r="B40" s="29" t="s">
        <v>31</v>
      </c>
      <c r="C40" s="92" t="s">
        <v>74</v>
      </c>
      <c r="D40" s="82">
        <v>9009300</v>
      </c>
      <c r="E40" s="82">
        <v>6703673.22</v>
      </c>
      <c r="F40" s="83">
        <f t="shared" si="0"/>
        <v>2305626.7800000003</v>
      </c>
    </row>
    <row r="41" spans="1:6" ht="67.5">
      <c r="A41" s="28" t="s">
        <v>75</v>
      </c>
      <c r="B41" s="29" t="s">
        <v>31</v>
      </c>
      <c r="C41" s="92" t="s">
        <v>76</v>
      </c>
      <c r="D41" s="82">
        <v>-850600</v>
      </c>
      <c r="E41" s="82">
        <v>-831027.57</v>
      </c>
      <c r="F41" s="83" t="str">
        <f t="shared" si="0"/>
        <v>-</v>
      </c>
    </row>
    <row r="42" spans="1:6" ht="12.75">
      <c r="A42" s="28" t="s">
        <v>77</v>
      </c>
      <c r="B42" s="29" t="s">
        <v>31</v>
      </c>
      <c r="C42" s="92" t="s">
        <v>78</v>
      </c>
      <c r="D42" s="82">
        <v>36997500</v>
      </c>
      <c r="E42" s="82">
        <v>22127996.89</v>
      </c>
      <c r="F42" s="83">
        <f t="shared" si="0"/>
        <v>14869503.11</v>
      </c>
    </row>
    <row r="43" spans="1:6" ht="22.5">
      <c r="A43" s="28" t="s">
        <v>79</v>
      </c>
      <c r="B43" s="29" t="s">
        <v>31</v>
      </c>
      <c r="C43" s="92" t="s">
        <v>80</v>
      </c>
      <c r="D43" s="82">
        <v>34809500</v>
      </c>
      <c r="E43" s="82">
        <v>20489914.66</v>
      </c>
      <c r="F43" s="83">
        <f t="shared" si="0"/>
        <v>14319585.34</v>
      </c>
    </row>
    <row r="44" spans="1:6" ht="22.5">
      <c r="A44" s="28" t="s">
        <v>79</v>
      </c>
      <c r="B44" s="29" t="s">
        <v>31</v>
      </c>
      <c r="C44" s="92" t="s">
        <v>81</v>
      </c>
      <c r="D44" s="82">
        <v>34746800</v>
      </c>
      <c r="E44" s="82">
        <v>20482053.27</v>
      </c>
      <c r="F44" s="83">
        <f t="shared" si="0"/>
        <v>14264746.73</v>
      </c>
    </row>
    <row r="45" spans="1:6" ht="45">
      <c r="A45" s="28" t="s">
        <v>82</v>
      </c>
      <c r="B45" s="29" t="s">
        <v>31</v>
      </c>
      <c r="C45" s="92" t="s">
        <v>83</v>
      </c>
      <c r="D45" s="82" t="s">
        <v>44</v>
      </c>
      <c r="E45" s="82">
        <v>20324077.82</v>
      </c>
      <c r="F45" s="83" t="str">
        <f t="shared" si="0"/>
        <v>-</v>
      </c>
    </row>
    <row r="46" spans="1:6" ht="33.75">
      <c r="A46" s="28" t="s">
        <v>84</v>
      </c>
      <c r="B46" s="29" t="s">
        <v>31</v>
      </c>
      <c r="C46" s="92" t="s">
        <v>85</v>
      </c>
      <c r="D46" s="82" t="s">
        <v>44</v>
      </c>
      <c r="E46" s="82">
        <v>47506.77</v>
      </c>
      <c r="F46" s="83" t="str">
        <f t="shared" si="0"/>
        <v>-</v>
      </c>
    </row>
    <row r="47" spans="1:6" ht="33.75">
      <c r="A47" s="28" t="s">
        <v>86</v>
      </c>
      <c r="B47" s="29" t="s">
        <v>31</v>
      </c>
      <c r="C47" s="92" t="s">
        <v>87</v>
      </c>
      <c r="D47" s="82" t="s">
        <v>44</v>
      </c>
      <c r="E47" s="82">
        <v>20</v>
      </c>
      <c r="F47" s="83" t="str">
        <f t="shared" si="0"/>
        <v>-</v>
      </c>
    </row>
    <row r="48" spans="1:6" ht="45">
      <c r="A48" s="28" t="s">
        <v>88</v>
      </c>
      <c r="B48" s="29" t="s">
        <v>31</v>
      </c>
      <c r="C48" s="92" t="s">
        <v>89</v>
      </c>
      <c r="D48" s="82" t="s">
        <v>44</v>
      </c>
      <c r="E48" s="82">
        <v>110448.68</v>
      </c>
      <c r="F48" s="83" t="str">
        <f t="shared" si="0"/>
        <v>-</v>
      </c>
    </row>
    <row r="49" spans="1:6" ht="33.75">
      <c r="A49" s="28" t="s">
        <v>90</v>
      </c>
      <c r="B49" s="29" t="s">
        <v>31</v>
      </c>
      <c r="C49" s="92" t="s">
        <v>91</v>
      </c>
      <c r="D49" s="82">
        <v>62700</v>
      </c>
      <c r="E49" s="82">
        <v>7861.39</v>
      </c>
      <c r="F49" s="83">
        <f t="shared" si="0"/>
        <v>54838.61</v>
      </c>
    </row>
    <row r="50" spans="1:6" ht="56.25">
      <c r="A50" s="28" t="s">
        <v>92</v>
      </c>
      <c r="B50" s="29" t="s">
        <v>31</v>
      </c>
      <c r="C50" s="92" t="s">
        <v>93</v>
      </c>
      <c r="D50" s="82" t="s">
        <v>44</v>
      </c>
      <c r="E50" s="82">
        <v>6217.54</v>
      </c>
      <c r="F50" s="83" t="str">
        <f t="shared" si="0"/>
        <v>-</v>
      </c>
    </row>
    <row r="51" spans="1:6" ht="45">
      <c r="A51" s="28" t="s">
        <v>94</v>
      </c>
      <c r="B51" s="29" t="s">
        <v>31</v>
      </c>
      <c r="C51" s="92" t="s">
        <v>95</v>
      </c>
      <c r="D51" s="82" t="s">
        <v>44</v>
      </c>
      <c r="E51" s="82">
        <v>1553.85</v>
      </c>
      <c r="F51" s="83" t="str">
        <f t="shared" si="0"/>
        <v>-</v>
      </c>
    </row>
    <row r="52" spans="1:6" ht="56.25">
      <c r="A52" s="28" t="s">
        <v>96</v>
      </c>
      <c r="B52" s="29" t="s">
        <v>31</v>
      </c>
      <c r="C52" s="92" t="s">
        <v>97</v>
      </c>
      <c r="D52" s="82" t="s">
        <v>44</v>
      </c>
      <c r="E52" s="82">
        <v>90</v>
      </c>
      <c r="F52" s="83" t="str">
        <f t="shared" si="0"/>
        <v>-</v>
      </c>
    </row>
    <row r="53" spans="1:6" ht="12.75">
      <c r="A53" s="28" t="s">
        <v>98</v>
      </c>
      <c r="B53" s="29" t="s">
        <v>31</v>
      </c>
      <c r="C53" s="92" t="s">
        <v>99</v>
      </c>
      <c r="D53" s="82">
        <v>788000</v>
      </c>
      <c r="E53" s="82">
        <v>715389.03</v>
      </c>
      <c r="F53" s="83">
        <f t="shared" si="0"/>
        <v>72610.96999999997</v>
      </c>
    </row>
    <row r="54" spans="1:6" ht="12.75">
      <c r="A54" s="28" t="s">
        <v>98</v>
      </c>
      <c r="B54" s="29" t="s">
        <v>31</v>
      </c>
      <c r="C54" s="92" t="s">
        <v>100</v>
      </c>
      <c r="D54" s="82">
        <v>788000</v>
      </c>
      <c r="E54" s="82">
        <v>715389.03</v>
      </c>
      <c r="F54" s="83">
        <f t="shared" si="0"/>
        <v>72610.96999999997</v>
      </c>
    </row>
    <row r="55" spans="1:6" ht="45">
      <c r="A55" s="28" t="s">
        <v>101</v>
      </c>
      <c r="B55" s="29" t="s">
        <v>31</v>
      </c>
      <c r="C55" s="92" t="s">
        <v>102</v>
      </c>
      <c r="D55" s="82" t="s">
        <v>44</v>
      </c>
      <c r="E55" s="82">
        <v>715303.79</v>
      </c>
      <c r="F55" s="83" t="str">
        <f t="shared" si="0"/>
        <v>-</v>
      </c>
    </row>
    <row r="56" spans="1:6" ht="22.5">
      <c r="A56" s="28" t="s">
        <v>103</v>
      </c>
      <c r="B56" s="29" t="s">
        <v>31</v>
      </c>
      <c r="C56" s="92" t="s">
        <v>104</v>
      </c>
      <c r="D56" s="82" t="s">
        <v>44</v>
      </c>
      <c r="E56" s="82">
        <v>85.24</v>
      </c>
      <c r="F56" s="83" t="str">
        <f t="shared" si="0"/>
        <v>-</v>
      </c>
    </row>
    <row r="57" spans="1:6" ht="22.5">
      <c r="A57" s="28" t="s">
        <v>105</v>
      </c>
      <c r="B57" s="29" t="s">
        <v>31</v>
      </c>
      <c r="C57" s="92" t="s">
        <v>106</v>
      </c>
      <c r="D57" s="82">
        <v>1400000</v>
      </c>
      <c r="E57" s="82">
        <v>922693.2</v>
      </c>
      <c r="F57" s="83">
        <f t="shared" si="0"/>
        <v>477306.80000000005</v>
      </c>
    </row>
    <row r="58" spans="1:6" ht="33.75">
      <c r="A58" s="28" t="s">
        <v>107</v>
      </c>
      <c r="B58" s="29" t="s">
        <v>31</v>
      </c>
      <c r="C58" s="92" t="s">
        <v>108</v>
      </c>
      <c r="D58" s="82">
        <v>1400000</v>
      </c>
      <c r="E58" s="82">
        <v>922693.2</v>
      </c>
      <c r="F58" s="83">
        <f t="shared" si="0"/>
        <v>477306.80000000005</v>
      </c>
    </row>
    <row r="59" spans="1:6" ht="56.25">
      <c r="A59" s="28" t="s">
        <v>109</v>
      </c>
      <c r="B59" s="29" t="s">
        <v>31</v>
      </c>
      <c r="C59" s="92" t="s">
        <v>110</v>
      </c>
      <c r="D59" s="82" t="s">
        <v>44</v>
      </c>
      <c r="E59" s="82">
        <v>922630</v>
      </c>
      <c r="F59" s="83" t="str">
        <f t="shared" si="0"/>
        <v>-</v>
      </c>
    </row>
    <row r="60" spans="1:6" ht="45">
      <c r="A60" s="28" t="s">
        <v>111</v>
      </c>
      <c r="B60" s="29" t="s">
        <v>31</v>
      </c>
      <c r="C60" s="92" t="s">
        <v>112</v>
      </c>
      <c r="D60" s="82" t="s">
        <v>44</v>
      </c>
      <c r="E60" s="82">
        <v>63.2</v>
      </c>
      <c r="F60" s="83" t="str">
        <f t="shared" si="0"/>
        <v>-</v>
      </c>
    </row>
    <row r="61" spans="1:6" ht="12.75">
      <c r="A61" s="28" t="s">
        <v>113</v>
      </c>
      <c r="B61" s="29" t="s">
        <v>31</v>
      </c>
      <c r="C61" s="92" t="s">
        <v>114</v>
      </c>
      <c r="D61" s="82">
        <v>120321300</v>
      </c>
      <c r="E61" s="82">
        <v>35439104.51</v>
      </c>
      <c r="F61" s="83">
        <f t="shared" si="0"/>
        <v>84882195.49000001</v>
      </c>
    </row>
    <row r="62" spans="1:6" ht="12.75">
      <c r="A62" s="28" t="s">
        <v>115</v>
      </c>
      <c r="B62" s="29" t="s">
        <v>31</v>
      </c>
      <c r="C62" s="92" t="s">
        <v>116</v>
      </c>
      <c r="D62" s="82">
        <v>42068700</v>
      </c>
      <c r="E62" s="82">
        <v>3847773.74</v>
      </c>
      <c r="F62" s="83">
        <f t="shared" si="0"/>
        <v>38220926.26</v>
      </c>
    </row>
    <row r="63" spans="1:6" ht="33.75">
      <c r="A63" s="28" t="s">
        <v>117</v>
      </c>
      <c r="B63" s="29" t="s">
        <v>31</v>
      </c>
      <c r="C63" s="92" t="s">
        <v>118</v>
      </c>
      <c r="D63" s="82">
        <v>42068700</v>
      </c>
      <c r="E63" s="82">
        <v>3847773.74</v>
      </c>
      <c r="F63" s="83">
        <f t="shared" si="0"/>
        <v>38220926.26</v>
      </c>
    </row>
    <row r="64" spans="1:6" ht="67.5">
      <c r="A64" s="28" t="s">
        <v>119</v>
      </c>
      <c r="B64" s="29" t="s">
        <v>31</v>
      </c>
      <c r="C64" s="92" t="s">
        <v>120</v>
      </c>
      <c r="D64" s="82" t="s">
        <v>44</v>
      </c>
      <c r="E64" s="82">
        <v>3775548.29</v>
      </c>
      <c r="F64" s="83" t="str">
        <f t="shared" si="0"/>
        <v>-</v>
      </c>
    </row>
    <row r="65" spans="1:6" ht="45">
      <c r="A65" s="28" t="s">
        <v>121</v>
      </c>
      <c r="B65" s="29" t="s">
        <v>31</v>
      </c>
      <c r="C65" s="92" t="s">
        <v>122</v>
      </c>
      <c r="D65" s="82" t="s">
        <v>44</v>
      </c>
      <c r="E65" s="82">
        <v>72225.45</v>
      </c>
      <c r="F65" s="83" t="str">
        <f t="shared" si="0"/>
        <v>-</v>
      </c>
    </row>
    <row r="66" spans="1:6" ht="12.75">
      <c r="A66" s="28" t="s">
        <v>123</v>
      </c>
      <c r="B66" s="29" t="s">
        <v>31</v>
      </c>
      <c r="C66" s="92" t="s">
        <v>124</v>
      </c>
      <c r="D66" s="82">
        <v>78252600</v>
      </c>
      <c r="E66" s="82">
        <v>31591330.77</v>
      </c>
      <c r="F66" s="83">
        <f t="shared" si="0"/>
        <v>46661269.230000004</v>
      </c>
    </row>
    <row r="67" spans="1:6" ht="12.75">
      <c r="A67" s="28" t="s">
        <v>125</v>
      </c>
      <c r="B67" s="29" t="s">
        <v>31</v>
      </c>
      <c r="C67" s="92" t="s">
        <v>126</v>
      </c>
      <c r="D67" s="82">
        <v>52038000</v>
      </c>
      <c r="E67" s="82">
        <v>24642019.49</v>
      </c>
      <c r="F67" s="83">
        <f t="shared" si="0"/>
        <v>27395980.51</v>
      </c>
    </row>
    <row r="68" spans="1:6" ht="33.75">
      <c r="A68" s="28" t="s">
        <v>127</v>
      </c>
      <c r="B68" s="29" t="s">
        <v>31</v>
      </c>
      <c r="C68" s="92" t="s">
        <v>128</v>
      </c>
      <c r="D68" s="82">
        <v>52038000</v>
      </c>
      <c r="E68" s="82">
        <v>24642019.49</v>
      </c>
      <c r="F68" s="83">
        <f t="shared" si="0"/>
        <v>27395980.51</v>
      </c>
    </row>
    <row r="69" spans="1:6" ht="12.75">
      <c r="A69" s="28" t="s">
        <v>129</v>
      </c>
      <c r="B69" s="29" t="s">
        <v>31</v>
      </c>
      <c r="C69" s="92" t="s">
        <v>130</v>
      </c>
      <c r="D69" s="82">
        <v>26214600</v>
      </c>
      <c r="E69" s="82">
        <v>6949311.28</v>
      </c>
      <c r="F69" s="83">
        <f t="shared" si="0"/>
        <v>19265288.72</v>
      </c>
    </row>
    <row r="70" spans="1:6" ht="33.75">
      <c r="A70" s="28" t="s">
        <v>131</v>
      </c>
      <c r="B70" s="29" t="s">
        <v>31</v>
      </c>
      <c r="C70" s="92" t="s">
        <v>132</v>
      </c>
      <c r="D70" s="82">
        <v>26214600</v>
      </c>
      <c r="E70" s="82">
        <v>6949311.28</v>
      </c>
      <c r="F70" s="83">
        <f t="shared" si="0"/>
        <v>19265288.72</v>
      </c>
    </row>
    <row r="71" spans="1:6" ht="12.75">
      <c r="A71" s="28" t="s">
        <v>133</v>
      </c>
      <c r="B71" s="29" t="s">
        <v>31</v>
      </c>
      <c r="C71" s="92" t="s">
        <v>134</v>
      </c>
      <c r="D71" s="82">
        <v>14172900</v>
      </c>
      <c r="E71" s="82">
        <v>8162014.55</v>
      </c>
      <c r="F71" s="83">
        <f t="shared" si="0"/>
        <v>6010885.45</v>
      </c>
    </row>
    <row r="72" spans="1:6" ht="33.75">
      <c r="A72" s="28" t="s">
        <v>135</v>
      </c>
      <c r="B72" s="29" t="s">
        <v>31</v>
      </c>
      <c r="C72" s="92" t="s">
        <v>136</v>
      </c>
      <c r="D72" s="82">
        <v>9336100</v>
      </c>
      <c r="E72" s="82">
        <v>5327663.24</v>
      </c>
      <c r="F72" s="83">
        <f t="shared" si="0"/>
        <v>4008436.76</v>
      </c>
    </row>
    <row r="73" spans="1:6" ht="45">
      <c r="A73" s="28" t="s">
        <v>137</v>
      </c>
      <c r="B73" s="29" t="s">
        <v>31</v>
      </c>
      <c r="C73" s="92" t="s">
        <v>138</v>
      </c>
      <c r="D73" s="82">
        <v>9336100</v>
      </c>
      <c r="E73" s="82">
        <v>5327663.24</v>
      </c>
      <c r="F73" s="83">
        <f t="shared" si="0"/>
        <v>4008436.76</v>
      </c>
    </row>
    <row r="74" spans="1:6" ht="67.5">
      <c r="A74" s="30" t="s">
        <v>139</v>
      </c>
      <c r="B74" s="29" t="s">
        <v>31</v>
      </c>
      <c r="C74" s="92" t="s">
        <v>140</v>
      </c>
      <c r="D74" s="82" t="s">
        <v>44</v>
      </c>
      <c r="E74" s="82">
        <v>5327663.24</v>
      </c>
      <c r="F74" s="83" t="str">
        <f t="shared" si="0"/>
        <v>-</v>
      </c>
    </row>
    <row r="75" spans="1:6" ht="56.25">
      <c r="A75" s="28" t="s">
        <v>141</v>
      </c>
      <c r="B75" s="29" t="s">
        <v>31</v>
      </c>
      <c r="C75" s="92" t="s">
        <v>142</v>
      </c>
      <c r="D75" s="82">
        <v>27000</v>
      </c>
      <c r="E75" s="82">
        <v>4050</v>
      </c>
      <c r="F75" s="83">
        <f t="shared" si="0"/>
        <v>22950</v>
      </c>
    </row>
    <row r="76" spans="1:6" ht="56.25">
      <c r="A76" s="28" t="s">
        <v>141</v>
      </c>
      <c r="B76" s="29" t="s">
        <v>31</v>
      </c>
      <c r="C76" s="92" t="s">
        <v>143</v>
      </c>
      <c r="D76" s="82">
        <v>27000</v>
      </c>
      <c r="E76" s="82" t="s">
        <v>44</v>
      </c>
      <c r="F76" s="83">
        <f t="shared" si="0"/>
        <v>27000</v>
      </c>
    </row>
    <row r="77" spans="1:6" ht="146.25">
      <c r="A77" s="30" t="s">
        <v>144</v>
      </c>
      <c r="B77" s="29" t="s">
        <v>31</v>
      </c>
      <c r="C77" s="92" t="s">
        <v>145</v>
      </c>
      <c r="D77" s="82" t="s">
        <v>44</v>
      </c>
      <c r="E77" s="82">
        <v>4050</v>
      </c>
      <c r="F77" s="83" t="str">
        <f t="shared" si="0"/>
        <v>-</v>
      </c>
    </row>
    <row r="78" spans="1:6" ht="33.75">
      <c r="A78" s="28" t="s">
        <v>146</v>
      </c>
      <c r="B78" s="29" t="s">
        <v>31</v>
      </c>
      <c r="C78" s="92" t="s">
        <v>147</v>
      </c>
      <c r="D78" s="82">
        <v>4809800</v>
      </c>
      <c r="E78" s="82">
        <v>2830301.31</v>
      </c>
      <c r="F78" s="83">
        <f t="shared" si="0"/>
        <v>1979498.69</v>
      </c>
    </row>
    <row r="79" spans="1:6" ht="78.75">
      <c r="A79" s="30" t="s">
        <v>148</v>
      </c>
      <c r="B79" s="29" t="s">
        <v>31</v>
      </c>
      <c r="C79" s="92" t="s">
        <v>149</v>
      </c>
      <c r="D79" s="82">
        <v>20000</v>
      </c>
      <c r="E79" s="82">
        <v>21348</v>
      </c>
      <c r="F79" s="83" t="str">
        <f t="shared" si="0"/>
        <v>-</v>
      </c>
    </row>
    <row r="80" spans="1:6" ht="90">
      <c r="A80" s="30" t="s">
        <v>150</v>
      </c>
      <c r="B80" s="29" t="s">
        <v>31</v>
      </c>
      <c r="C80" s="92" t="s">
        <v>151</v>
      </c>
      <c r="D80" s="82" t="s">
        <v>44</v>
      </c>
      <c r="E80" s="82">
        <v>21348</v>
      </c>
      <c r="F80" s="83" t="str">
        <f t="shared" si="0"/>
        <v>-</v>
      </c>
    </row>
    <row r="81" spans="1:6" ht="33.75">
      <c r="A81" s="28" t="s">
        <v>152</v>
      </c>
      <c r="B81" s="29" t="s">
        <v>31</v>
      </c>
      <c r="C81" s="92" t="s">
        <v>153</v>
      </c>
      <c r="D81" s="82">
        <v>4104500</v>
      </c>
      <c r="E81" s="82">
        <v>2340927.36</v>
      </c>
      <c r="F81" s="83">
        <f t="shared" si="0"/>
        <v>1763572.6400000001</v>
      </c>
    </row>
    <row r="82" spans="1:6" ht="45">
      <c r="A82" s="28" t="s">
        <v>154</v>
      </c>
      <c r="B82" s="29" t="s">
        <v>31</v>
      </c>
      <c r="C82" s="92" t="s">
        <v>155</v>
      </c>
      <c r="D82" s="82" t="s">
        <v>44</v>
      </c>
      <c r="E82" s="82">
        <v>2340927.36</v>
      </c>
      <c r="F82" s="83" t="str">
        <f t="shared" si="0"/>
        <v>-</v>
      </c>
    </row>
    <row r="83" spans="1:6" ht="22.5">
      <c r="A83" s="28" t="s">
        <v>156</v>
      </c>
      <c r="B83" s="29" t="s">
        <v>31</v>
      </c>
      <c r="C83" s="92" t="s">
        <v>157</v>
      </c>
      <c r="D83" s="82">
        <v>114400</v>
      </c>
      <c r="E83" s="82">
        <v>126225.95</v>
      </c>
      <c r="F83" s="83" t="str">
        <f t="shared" si="0"/>
        <v>-</v>
      </c>
    </row>
    <row r="84" spans="1:6" ht="22.5">
      <c r="A84" s="28" t="s">
        <v>156</v>
      </c>
      <c r="B84" s="29" t="s">
        <v>31</v>
      </c>
      <c r="C84" s="92" t="s">
        <v>158</v>
      </c>
      <c r="D84" s="82">
        <v>114400</v>
      </c>
      <c r="E84" s="82" t="s">
        <v>44</v>
      </c>
      <c r="F84" s="83">
        <f t="shared" si="0"/>
        <v>114400</v>
      </c>
    </row>
    <row r="85" spans="1:6" ht="56.25">
      <c r="A85" s="28" t="s">
        <v>159</v>
      </c>
      <c r="B85" s="29" t="s">
        <v>31</v>
      </c>
      <c r="C85" s="92" t="s">
        <v>160</v>
      </c>
      <c r="D85" s="82" t="s">
        <v>44</v>
      </c>
      <c r="E85" s="82">
        <v>121500.95</v>
      </c>
      <c r="F85" s="83" t="str">
        <f aca="true" t="shared" si="1" ref="F85:F148">IF(OR(D85="-",IF(E85="-",0,E85)&gt;=IF(D85="-",0,D85)),"-",IF(D85="-",0,D85)-IF(E85="-",0,E85))</f>
        <v>-</v>
      </c>
    </row>
    <row r="86" spans="1:6" ht="67.5">
      <c r="A86" s="28" t="s">
        <v>161</v>
      </c>
      <c r="B86" s="29" t="s">
        <v>31</v>
      </c>
      <c r="C86" s="92" t="s">
        <v>162</v>
      </c>
      <c r="D86" s="82" t="s">
        <v>44</v>
      </c>
      <c r="E86" s="82">
        <v>4725</v>
      </c>
      <c r="F86" s="83" t="str">
        <f t="shared" si="1"/>
        <v>-</v>
      </c>
    </row>
    <row r="87" spans="1:6" ht="56.25">
      <c r="A87" s="28" t="s">
        <v>163</v>
      </c>
      <c r="B87" s="29" t="s">
        <v>31</v>
      </c>
      <c r="C87" s="92" t="s">
        <v>164</v>
      </c>
      <c r="D87" s="82" t="s">
        <v>44</v>
      </c>
      <c r="E87" s="82">
        <v>91800</v>
      </c>
      <c r="F87" s="83" t="str">
        <f t="shared" si="1"/>
        <v>-</v>
      </c>
    </row>
    <row r="88" spans="1:6" ht="67.5">
      <c r="A88" s="30" t="s">
        <v>165</v>
      </c>
      <c r="B88" s="29" t="s">
        <v>31</v>
      </c>
      <c r="C88" s="92" t="s">
        <v>166</v>
      </c>
      <c r="D88" s="82" t="s">
        <v>44</v>
      </c>
      <c r="E88" s="82">
        <v>91800</v>
      </c>
      <c r="F88" s="83" t="str">
        <f t="shared" si="1"/>
        <v>-</v>
      </c>
    </row>
    <row r="89" spans="1:6" ht="22.5">
      <c r="A89" s="28" t="s">
        <v>167</v>
      </c>
      <c r="B89" s="29" t="s">
        <v>31</v>
      </c>
      <c r="C89" s="92" t="s">
        <v>168</v>
      </c>
      <c r="D89" s="82">
        <v>570900</v>
      </c>
      <c r="E89" s="82">
        <v>250000</v>
      </c>
      <c r="F89" s="83">
        <f t="shared" si="1"/>
        <v>320900</v>
      </c>
    </row>
    <row r="90" spans="1:6" ht="22.5">
      <c r="A90" s="28" t="s">
        <v>167</v>
      </c>
      <c r="B90" s="29" t="s">
        <v>31</v>
      </c>
      <c r="C90" s="92" t="s">
        <v>169</v>
      </c>
      <c r="D90" s="82" t="s">
        <v>44</v>
      </c>
      <c r="E90" s="82">
        <v>250000</v>
      </c>
      <c r="F90" s="83" t="str">
        <f t="shared" si="1"/>
        <v>-</v>
      </c>
    </row>
    <row r="91" spans="1:6" ht="33.75">
      <c r="A91" s="28" t="s">
        <v>170</v>
      </c>
      <c r="B91" s="29" t="s">
        <v>31</v>
      </c>
      <c r="C91" s="92" t="s">
        <v>171</v>
      </c>
      <c r="D91" s="82" t="s">
        <v>44</v>
      </c>
      <c r="E91" s="82">
        <v>166.68</v>
      </c>
      <c r="F91" s="83" t="str">
        <f t="shared" si="1"/>
        <v>-</v>
      </c>
    </row>
    <row r="92" spans="1:6" ht="12.75">
      <c r="A92" s="28" t="s">
        <v>172</v>
      </c>
      <c r="B92" s="29" t="s">
        <v>31</v>
      </c>
      <c r="C92" s="92" t="s">
        <v>173</v>
      </c>
      <c r="D92" s="82" t="s">
        <v>44</v>
      </c>
      <c r="E92" s="82">
        <v>166.68</v>
      </c>
      <c r="F92" s="83" t="str">
        <f t="shared" si="1"/>
        <v>-</v>
      </c>
    </row>
    <row r="93" spans="1:6" ht="22.5">
      <c r="A93" s="28" t="s">
        <v>174</v>
      </c>
      <c r="B93" s="29" t="s">
        <v>31</v>
      </c>
      <c r="C93" s="92" t="s">
        <v>175</v>
      </c>
      <c r="D93" s="82" t="s">
        <v>44</v>
      </c>
      <c r="E93" s="82">
        <v>166.68</v>
      </c>
      <c r="F93" s="83" t="str">
        <f t="shared" si="1"/>
        <v>-</v>
      </c>
    </row>
    <row r="94" spans="1:6" ht="33.75">
      <c r="A94" s="28" t="s">
        <v>176</v>
      </c>
      <c r="B94" s="29" t="s">
        <v>31</v>
      </c>
      <c r="C94" s="92" t="s">
        <v>177</v>
      </c>
      <c r="D94" s="82" t="s">
        <v>44</v>
      </c>
      <c r="E94" s="82">
        <v>166.68</v>
      </c>
      <c r="F94" s="83" t="str">
        <f t="shared" si="1"/>
        <v>-</v>
      </c>
    </row>
    <row r="95" spans="1:6" ht="33.75">
      <c r="A95" s="28" t="s">
        <v>178</v>
      </c>
      <c r="B95" s="29" t="s">
        <v>31</v>
      </c>
      <c r="C95" s="92" t="s">
        <v>179</v>
      </c>
      <c r="D95" s="82">
        <v>59524000</v>
      </c>
      <c r="E95" s="82">
        <v>38791082.94</v>
      </c>
      <c r="F95" s="83">
        <f t="shared" si="1"/>
        <v>20732917.060000002</v>
      </c>
    </row>
    <row r="96" spans="1:6" ht="67.5">
      <c r="A96" s="28" t="s">
        <v>180</v>
      </c>
      <c r="B96" s="29" t="s">
        <v>31</v>
      </c>
      <c r="C96" s="92" t="s">
        <v>181</v>
      </c>
      <c r="D96" s="82">
        <v>26600</v>
      </c>
      <c r="E96" s="82">
        <v>15717</v>
      </c>
      <c r="F96" s="83">
        <f t="shared" si="1"/>
        <v>10883</v>
      </c>
    </row>
    <row r="97" spans="1:6" ht="45">
      <c r="A97" s="28" t="s">
        <v>182</v>
      </c>
      <c r="B97" s="29" t="s">
        <v>31</v>
      </c>
      <c r="C97" s="92" t="s">
        <v>183</v>
      </c>
      <c r="D97" s="82">
        <v>26600</v>
      </c>
      <c r="E97" s="82">
        <v>15717</v>
      </c>
      <c r="F97" s="83">
        <f t="shared" si="1"/>
        <v>10883</v>
      </c>
    </row>
    <row r="98" spans="1:6" ht="78.75">
      <c r="A98" s="30" t="s">
        <v>184</v>
      </c>
      <c r="B98" s="29" t="s">
        <v>31</v>
      </c>
      <c r="C98" s="92" t="s">
        <v>185</v>
      </c>
      <c r="D98" s="82">
        <v>58382500</v>
      </c>
      <c r="E98" s="82">
        <v>37525115.43</v>
      </c>
      <c r="F98" s="83">
        <f t="shared" si="1"/>
        <v>20857384.57</v>
      </c>
    </row>
    <row r="99" spans="1:6" ht="56.25">
      <c r="A99" s="28" t="s">
        <v>186</v>
      </c>
      <c r="B99" s="29" t="s">
        <v>31</v>
      </c>
      <c r="C99" s="92" t="s">
        <v>187</v>
      </c>
      <c r="D99" s="82">
        <v>45816700</v>
      </c>
      <c r="E99" s="82">
        <v>33024710.67</v>
      </c>
      <c r="F99" s="83">
        <f t="shared" si="1"/>
        <v>12791989.329999998</v>
      </c>
    </row>
    <row r="100" spans="1:6" ht="67.5">
      <c r="A100" s="30" t="s">
        <v>188</v>
      </c>
      <c r="B100" s="29" t="s">
        <v>31</v>
      </c>
      <c r="C100" s="92" t="s">
        <v>189</v>
      </c>
      <c r="D100" s="82">
        <v>45816700</v>
      </c>
      <c r="E100" s="82">
        <v>33024710.67</v>
      </c>
      <c r="F100" s="83">
        <f t="shared" si="1"/>
        <v>12791989.329999998</v>
      </c>
    </row>
    <row r="101" spans="1:6" ht="67.5">
      <c r="A101" s="30" t="s">
        <v>190</v>
      </c>
      <c r="B101" s="29" t="s">
        <v>31</v>
      </c>
      <c r="C101" s="92" t="s">
        <v>191</v>
      </c>
      <c r="D101" s="82">
        <v>275000</v>
      </c>
      <c r="E101" s="82">
        <v>133136.4</v>
      </c>
      <c r="F101" s="83">
        <f t="shared" si="1"/>
        <v>141863.6</v>
      </c>
    </row>
    <row r="102" spans="1:6" ht="67.5">
      <c r="A102" s="28" t="s">
        <v>192</v>
      </c>
      <c r="B102" s="29" t="s">
        <v>31</v>
      </c>
      <c r="C102" s="92" t="s">
        <v>193</v>
      </c>
      <c r="D102" s="82">
        <v>275000</v>
      </c>
      <c r="E102" s="82">
        <v>133136.4</v>
      </c>
      <c r="F102" s="83">
        <f t="shared" si="1"/>
        <v>141863.6</v>
      </c>
    </row>
    <row r="103" spans="1:6" ht="67.5">
      <c r="A103" s="30" t="s">
        <v>194</v>
      </c>
      <c r="B103" s="29" t="s">
        <v>31</v>
      </c>
      <c r="C103" s="92" t="s">
        <v>195</v>
      </c>
      <c r="D103" s="82">
        <v>290800</v>
      </c>
      <c r="E103" s="82">
        <v>164217.81</v>
      </c>
      <c r="F103" s="83">
        <f t="shared" si="1"/>
        <v>126582.19</v>
      </c>
    </row>
    <row r="104" spans="1:6" ht="56.25">
      <c r="A104" s="28" t="s">
        <v>196</v>
      </c>
      <c r="B104" s="29" t="s">
        <v>31</v>
      </c>
      <c r="C104" s="92" t="s">
        <v>197</v>
      </c>
      <c r="D104" s="82">
        <v>290800</v>
      </c>
      <c r="E104" s="82">
        <v>164217.81</v>
      </c>
      <c r="F104" s="83">
        <f t="shared" si="1"/>
        <v>126582.19</v>
      </c>
    </row>
    <row r="105" spans="1:6" ht="33.75">
      <c r="A105" s="28" t="s">
        <v>198</v>
      </c>
      <c r="B105" s="29" t="s">
        <v>31</v>
      </c>
      <c r="C105" s="92" t="s">
        <v>199</v>
      </c>
      <c r="D105" s="82">
        <v>12000000</v>
      </c>
      <c r="E105" s="82">
        <v>4203050.55</v>
      </c>
      <c r="F105" s="83">
        <f t="shared" si="1"/>
        <v>7796949.45</v>
      </c>
    </row>
    <row r="106" spans="1:6" ht="33.75">
      <c r="A106" s="28" t="s">
        <v>200</v>
      </c>
      <c r="B106" s="29" t="s">
        <v>31</v>
      </c>
      <c r="C106" s="92" t="s">
        <v>201</v>
      </c>
      <c r="D106" s="82">
        <v>12000000</v>
      </c>
      <c r="E106" s="82">
        <v>4203050.55</v>
      </c>
      <c r="F106" s="83">
        <f t="shared" si="1"/>
        <v>7796949.45</v>
      </c>
    </row>
    <row r="107" spans="1:6" ht="22.5">
      <c r="A107" s="28" t="s">
        <v>202</v>
      </c>
      <c r="B107" s="29" t="s">
        <v>31</v>
      </c>
      <c r="C107" s="92" t="s">
        <v>203</v>
      </c>
      <c r="D107" s="82">
        <v>100000</v>
      </c>
      <c r="E107" s="82">
        <v>101435</v>
      </c>
      <c r="F107" s="83" t="str">
        <f t="shared" si="1"/>
        <v>-</v>
      </c>
    </row>
    <row r="108" spans="1:6" ht="45">
      <c r="A108" s="28" t="s">
        <v>204</v>
      </c>
      <c r="B108" s="29" t="s">
        <v>31</v>
      </c>
      <c r="C108" s="92" t="s">
        <v>205</v>
      </c>
      <c r="D108" s="82">
        <v>100000</v>
      </c>
      <c r="E108" s="82">
        <v>101435</v>
      </c>
      <c r="F108" s="83" t="str">
        <f t="shared" si="1"/>
        <v>-</v>
      </c>
    </row>
    <row r="109" spans="1:6" ht="45">
      <c r="A109" s="28" t="s">
        <v>206</v>
      </c>
      <c r="B109" s="29" t="s">
        <v>31</v>
      </c>
      <c r="C109" s="92" t="s">
        <v>207</v>
      </c>
      <c r="D109" s="82">
        <v>100000</v>
      </c>
      <c r="E109" s="82">
        <v>101435</v>
      </c>
      <c r="F109" s="83" t="str">
        <f t="shared" si="1"/>
        <v>-</v>
      </c>
    </row>
    <row r="110" spans="1:6" ht="67.5">
      <c r="A110" s="30" t="s">
        <v>208</v>
      </c>
      <c r="B110" s="29" t="s">
        <v>31</v>
      </c>
      <c r="C110" s="92" t="s">
        <v>209</v>
      </c>
      <c r="D110" s="82">
        <v>1014900</v>
      </c>
      <c r="E110" s="82">
        <v>1148815.51</v>
      </c>
      <c r="F110" s="83" t="str">
        <f t="shared" si="1"/>
        <v>-</v>
      </c>
    </row>
    <row r="111" spans="1:6" ht="67.5">
      <c r="A111" s="30" t="s">
        <v>210</v>
      </c>
      <c r="B111" s="29" t="s">
        <v>31</v>
      </c>
      <c r="C111" s="92" t="s">
        <v>211</v>
      </c>
      <c r="D111" s="82">
        <v>1014900</v>
      </c>
      <c r="E111" s="82">
        <v>1148815.51</v>
      </c>
      <c r="F111" s="83" t="str">
        <f t="shared" si="1"/>
        <v>-</v>
      </c>
    </row>
    <row r="112" spans="1:6" ht="67.5">
      <c r="A112" s="28" t="s">
        <v>212</v>
      </c>
      <c r="B112" s="29" t="s">
        <v>31</v>
      </c>
      <c r="C112" s="92" t="s">
        <v>213</v>
      </c>
      <c r="D112" s="82">
        <v>1014900</v>
      </c>
      <c r="E112" s="82">
        <v>1148815.51</v>
      </c>
      <c r="F112" s="83" t="str">
        <f t="shared" si="1"/>
        <v>-</v>
      </c>
    </row>
    <row r="113" spans="1:6" ht="67.5">
      <c r="A113" s="28" t="s">
        <v>212</v>
      </c>
      <c r="B113" s="29" t="s">
        <v>31</v>
      </c>
      <c r="C113" s="92" t="s">
        <v>214</v>
      </c>
      <c r="D113" s="82">
        <v>967994</v>
      </c>
      <c r="E113" s="82">
        <v>1097695.33</v>
      </c>
      <c r="F113" s="83" t="str">
        <f t="shared" si="1"/>
        <v>-</v>
      </c>
    </row>
    <row r="114" spans="1:6" ht="67.5">
      <c r="A114" s="28" t="s">
        <v>212</v>
      </c>
      <c r="B114" s="29" t="s">
        <v>31</v>
      </c>
      <c r="C114" s="92" t="s">
        <v>215</v>
      </c>
      <c r="D114" s="82">
        <v>46906</v>
      </c>
      <c r="E114" s="82">
        <v>51120.18</v>
      </c>
      <c r="F114" s="83" t="str">
        <f t="shared" si="1"/>
        <v>-</v>
      </c>
    </row>
    <row r="115" spans="1:6" ht="22.5">
      <c r="A115" s="28" t="s">
        <v>216</v>
      </c>
      <c r="B115" s="29" t="s">
        <v>31</v>
      </c>
      <c r="C115" s="92" t="s">
        <v>217</v>
      </c>
      <c r="D115" s="82">
        <v>1258800</v>
      </c>
      <c r="E115" s="82">
        <v>992594.65</v>
      </c>
      <c r="F115" s="83">
        <f t="shared" si="1"/>
        <v>266205.35</v>
      </c>
    </row>
    <row r="116" spans="1:6" ht="22.5">
      <c r="A116" s="28" t="s">
        <v>218</v>
      </c>
      <c r="B116" s="29" t="s">
        <v>31</v>
      </c>
      <c r="C116" s="92" t="s">
        <v>219</v>
      </c>
      <c r="D116" s="82">
        <v>1258800</v>
      </c>
      <c r="E116" s="82">
        <v>992594.65</v>
      </c>
      <c r="F116" s="83">
        <f t="shared" si="1"/>
        <v>266205.35</v>
      </c>
    </row>
    <row r="117" spans="1:6" ht="22.5">
      <c r="A117" s="28" t="s">
        <v>220</v>
      </c>
      <c r="B117" s="29" t="s">
        <v>31</v>
      </c>
      <c r="C117" s="92" t="s">
        <v>221</v>
      </c>
      <c r="D117" s="82">
        <v>96000</v>
      </c>
      <c r="E117" s="82">
        <v>94154.44</v>
      </c>
      <c r="F117" s="83">
        <f t="shared" si="1"/>
        <v>1845.5599999999977</v>
      </c>
    </row>
    <row r="118" spans="1:6" ht="56.25">
      <c r="A118" s="28" t="s">
        <v>222</v>
      </c>
      <c r="B118" s="29" t="s">
        <v>31</v>
      </c>
      <c r="C118" s="92" t="s">
        <v>223</v>
      </c>
      <c r="D118" s="82" t="s">
        <v>44</v>
      </c>
      <c r="E118" s="82">
        <v>94154.44</v>
      </c>
      <c r="F118" s="83" t="str">
        <f t="shared" si="1"/>
        <v>-</v>
      </c>
    </row>
    <row r="119" spans="1:6" ht="22.5">
      <c r="A119" s="28" t="s">
        <v>224</v>
      </c>
      <c r="B119" s="29" t="s">
        <v>31</v>
      </c>
      <c r="C119" s="92" t="s">
        <v>225</v>
      </c>
      <c r="D119" s="82">
        <v>38000</v>
      </c>
      <c r="E119" s="82">
        <v>24672.37</v>
      </c>
      <c r="F119" s="83">
        <f t="shared" si="1"/>
        <v>13327.630000000001</v>
      </c>
    </row>
    <row r="120" spans="1:6" ht="56.25">
      <c r="A120" s="28" t="s">
        <v>226</v>
      </c>
      <c r="B120" s="29" t="s">
        <v>31</v>
      </c>
      <c r="C120" s="92" t="s">
        <v>227</v>
      </c>
      <c r="D120" s="82" t="s">
        <v>44</v>
      </c>
      <c r="E120" s="82">
        <v>24672.37</v>
      </c>
      <c r="F120" s="83" t="str">
        <f t="shared" si="1"/>
        <v>-</v>
      </c>
    </row>
    <row r="121" spans="1:6" ht="22.5">
      <c r="A121" s="28" t="s">
        <v>228</v>
      </c>
      <c r="B121" s="29" t="s">
        <v>31</v>
      </c>
      <c r="C121" s="92" t="s">
        <v>229</v>
      </c>
      <c r="D121" s="82">
        <v>2500</v>
      </c>
      <c r="E121" s="82">
        <v>3947.91</v>
      </c>
      <c r="F121" s="83" t="str">
        <f t="shared" si="1"/>
        <v>-</v>
      </c>
    </row>
    <row r="122" spans="1:6" ht="45">
      <c r="A122" s="28" t="s">
        <v>230</v>
      </c>
      <c r="B122" s="29" t="s">
        <v>31</v>
      </c>
      <c r="C122" s="92" t="s">
        <v>231</v>
      </c>
      <c r="D122" s="82" t="s">
        <v>44</v>
      </c>
      <c r="E122" s="82">
        <v>3947.91</v>
      </c>
      <c r="F122" s="83" t="str">
        <f t="shared" si="1"/>
        <v>-</v>
      </c>
    </row>
    <row r="123" spans="1:6" ht="22.5">
      <c r="A123" s="28" t="s">
        <v>232</v>
      </c>
      <c r="B123" s="29" t="s">
        <v>31</v>
      </c>
      <c r="C123" s="92" t="s">
        <v>233</v>
      </c>
      <c r="D123" s="82">
        <v>1122300</v>
      </c>
      <c r="E123" s="82">
        <v>869819.93</v>
      </c>
      <c r="F123" s="83">
        <f t="shared" si="1"/>
        <v>252480.06999999995</v>
      </c>
    </row>
    <row r="124" spans="1:6" ht="45">
      <c r="A124" s="28" t="s">
        <v>234</v>
      </c>
      <c r="B124" s="29" t="s">
        <v>31</v>
      </c>
      <c r="C124" s="92" t="s">
        <v>235</v>
      </c>
      <c r="D124" s="82" t="s">
        <v>44</v>
      </c>
      <c r="E124" s="82">
        <v>869819.93</v>
      </c>
      <c r="F124" s="83" t="str">
        <f t="shared" si="1"/>
        <v>-</v>
      </c>
    </row>
    <row r="125" spans="1:6" ht="22.5">
      <c r="A125" s="28" t="s">
        <v>236</v>
      </c>
      <c r="B125" s="29" t="s">
        <v>31</v>
      </c>
      <c r="C125" s="92" t="s">
        <v>237</v>
      </c>
      <c r="D125" s="82">
        <v>1224155.7</v>
      </c>
      <c r="E125" s="82">
        <v>1660536.12</v>
      </c>
      <c r="F125" s="83" t="str">
        <f t="shared" si="1"/>
        <v>-</v>
      </c>
    </row>
    <row r="126" spans="1:6" ht="12.75">
      <c r="A126" s="28" t="s">
        <v>238</v>
      </c>
      <c r="B126" s="29" t="s">
        <v>31</v>
      </c>
      <c r="C126" s="92" t="s">
        <v>239</v>
      </c>
      <c r="D126" s="82">
        <v>532200</v>
      </c>
      <c r="E126" s="82">
        <v>290054.77</v>
      </c>
      <c r="F126" s="83">
        <f t="shared" si="1"/>
        <v>242145.22999999998</v>
      </c>
    </row>
    <row r="127" spans="1:6" ht="12.75">
      <c r="A127" s="28" t="s">
        <v>240</v>
      </c>
      <c r="B127" s="29" t="s">
        <v>31</v>
      </c>
      <c r="C127" s="92" t="s">
        <v>241</v>
      </c>
      <c r="D127" s="82">
        <v>532200</v>
      </c>
      <c r="E127" s="82">
        <v>290054.77</v>
      </c>
      <c r="F127" s="83">
        <f t="shared" si="1"/>
        <v>242145.22999999998</v>
      </c>
    </row>
    <row r="128" spans="1:6" ht="22.5">
      <c r="A128" s="28" t="s">
        <v>242</v>
      </c>
      <c r="B128" s="29" t="s">
        <v>31</v>
      </c>
      <c r="C128" s="92" t="s">
        <v>243</v>
      </c>
      <c r="D128" s="82">
        <v>532200</v>
      </c>
      <c r="E128" s="82">
        <v>290054.77</v>
      </c>
      <c r="F128" s="83">
        <f t="shared" si="1"/>
        <v>242145.22999999998</v>
      </c>
    </row>
    <row r="129" spans="1:6" ht="22.5">
      <c r="A129" s="28" t="s">
        <v>242</v>
      </c>
      <c r="B129" s="29" t="s">
        <v>31</v>
      </c>
      <c r="C129" s="92" t="s">
        <v>244</v>
      </c>
      <c r="D129" s="82">
        <v>115000</v>
      </c>
      <c r="E129" s="82">
        <v>50122.44</v>
      </c>
      <c r="F129" s="83">
        <f t="shared" si="1"/>
        <v>64877.56</v>
      </c>
    </row>
    <row r="130" spans="1:6" ht="22.5">
      <c r="A130" s="28" t="s">
        <v>242</v>
      </c>
      <c r="B130" s="29" t="s">
        <v>31</v>
      </c>
      <c r="C130" s="92" t="s">
        <v>245</v>
      </c>
      <c r="D130" s="82">
        <v>17000</v>
      </c>
      <c r="E130" s="82">
        <v>16211</v>
      </c>
      <c r="F130" s="83">
        <f t="shared" si="1"/>
        <v>789</v>
      </c>
    </row>
    <row r="131" spans="1:6" ht="22.5">
      <c r="A131" s="28" t="s">
        <v>242</v>
      </c>
      <c r="B131" s="29" t="s">
        <v>31</v>
      </c>
      <c r="C131" s="92" t="s">
        <v>246</v>
      </c>
      <c r="D131" s="82">
        <v>382100</v>
      </c>
      <c r="E131" s="82">
        <v>214491.74</v>
      </c>
      <c r="F131" s="83">
        <f t="shared" si="1"/>
        <v>167608.26</v>
      </c>
    </row>
    <row r="132" spans="1:6" ht="22.5">
      <c r="A132" s="28" t="s">
        <v>242</v>
      </c>
      <c r="B132" s="29" t="s">
        <v>31</v>
      </c>
      <c r="C132" s="92" t="s">
        <v>247</v>
      </c>
      <c r="D132" s="82">
        <v>18100</v>
      </c>
      <c r="E132" s="82">
        <v>9229.59</v>
      </c>
      <c r="F132" s="83">
        <f t="shared" si="1"/>
        <v>8870.41</v>
      </c>
    </row>
    <row r="133" spans="1:6" ht="12.75">
      <c r="A133" s="28" t="s">
        <v>248</v>
      </c>
      <c r="B133" s="29" t="s">
        <v>31</v>
      </c>
      <c r="C133" s="92" t="s">
        <v>249</v>
      </c>
      <c r="D133" s="82">
        <v>691955.7</v>
      </c>
      <c r="E133" s="82">
        <v>1370481.35</v>
      </c>
      <c r="F133" s="83" t="str">
        <f t="shared" si="1"/>
        <v>-</v>
      </c>
    </row>
    <row r="134" spans="1:6" ht="12.75">
      <c r="A134" s="28" t="s">
        <v>250</v>
      </c>
      <c r="B134" s="29" t="s">
        <v>31</v>
      </c>
      <c r="C134" s="92" t="s">
        <v>251</v>
      </c>
      <c r="D134" s="82">
        <v>691955.7</v>
      </c>
      <c r="E134" s="82">
        <v>1370481.35</v>
      </c>
      <c r="F134" s="83" t="str">
        <f t="shared" si="1"/>
        <v>-</v>
      </c>
    </row>
    <row r="135" spans="1:6" ht="22.5">
      <c r="A135" s="28" t="s">
        <v>252</v>
      </c>
      <c r="B135" s="29" t="s">
        <v>31</v>
      </c>
      <c r="C135" s="92" t="s">
        <v>253</v>
      </c>
      <c r="D135" s="82">
        <v>691955.7</v>
      </c>
      <c r="E135" s="82">
        <v>1370481.35</v>
      </c>
      <c r="F135" s="83" t="str">
        <f t="shared" si="1"/>
        <v>-</v>
      </c>
    </row>
    <row r="136" spans="1:6" ht="22.5">
      <c r="A136" s="28" t="s">
        <v>252</v>
      </c>
      <c r="B136" s="29" t="s">
        <v>31</v>
      </c>
      <c r="C136" s="92" t="s">
        <v>254</v>
      </c>
      <c r="D136" s="82">
        <v>379400</v>
      </c>
      <c r="E136" s="82">
        <v>1310017.86</v>
      </c>
      <c r="F136" s="83" t="str">
        <f t="shared" si="1"/>
        <v>-</v>
      </c>
    </row>
    <row r="137" spans="1:6" ht="22.5">
      <c r="A137" s="28" t="s">
        <v>252</v>
      </c>
      <c r="B137" s="29" t="s">
        <v>31</v>
      </c>
      <c r="C137" s="92" t="s">
        <v>255</v>
      </c>
      <c r="D137" s="82" t="s">
        <v>44</v>
      </c>
      <c r="E137" s="82">
        <v>24730</v>
      </c>
      <c r="F137" s="83" t="str">
        <f t="shared" si="1"/>
        <v>-</v>
      </c>
    </row>
    <row r="138" spans="1:6" ht="22.5">
      <c r="A138" s="28" t="s">
        <v>252</v>
      </c>
      <c r="B138" s="29" t="s">
        <v>31</v>
      </c>
      <c r="C138" s="92" t="s">
        <v>256</v>
      </c>
      <c r="D138" s="82">
        <v>260000</v>
      </c>
      <c r="E138" s="82" t="s">
        <v>44</v>
      </c>
      <c r="F138" s="83">
        <f t="shared" si="1"/>
        <v>260000</v>
      </c>
    </row>
    <row r="139" spans="1:6" ht="22.5">
      <c r="A139" s="28" t="s">
        <v>252</v>
      </c>
      <c r="B139" s="29" t="s">
        <v>31</v>
      </c>
      <c r="C139" s="92" t="s">
        <v>257</v>
      </c>
      <c r="D139" s="82">
        <v>52555.7</v>
      </c>
      <c r="E139" s="82">
        <v>35733.49</v>
      </c>
      <c r="F139" s="83">
        <f t="shared" si="1"/>
        <v>16822.21</v>
      </c>
    </row>
    <row r="140" spans="1:6" ht="22.5">
      <c r="A140" s="28" t="s">
        <v>258</v>
      </c>
      <c r="B140" s="29" t="s">
        <v>31</v>
      </c>
      <c r="C140" s="92" t="s">
        <v>259</v>
      </c>
      <c r="D140" s="82">
        <v>16304700</v>
      </c>
      <c r="E140" s="82">
        <v>6960311.06</v>
      </c>
      <c r="F140" s="83">
        <f t="shared" si="1"/>
        <v>9344388.940000001</v>
      </c>
    </row>
    <row r="141" spans="1:6" ht="67.5">
      <c r="A141" s="30" t="s">
        <v>260</v>
      </c>
      <c r="B141" s="29" t="s">
        <v>31</v>
      </c>
      <c r="C141" s="92" t="s">
        <v>261</v>
      </c>
      <c r="D141" s="82">
        <v>1300000</v>
      </c>
      <c r="E141" s="82">
        <v>919266.83</v>
      </c>
      <c r="F141" s="83">
        <f t="shared" si="1"/>
        <v>380733.17000000004</v>
      </c>
    </row>
    <row r="142" spans="1:6" ht="78.75">
      <c r="A142" s="30" t="s">
        <v>262</v>
      </c>
      <c r="B142" s="29" t="s">
        <v>31</v>
      </c>
      <c r="C142" s="92" t="s">
        <v>263</v>
      </c>
      <c r="D142" s="82">
        <v>1300000</v>
      </c>
      <c r="E142" s="82">
        <v>919266.83</v>
      </c>
      <c r="F142" s="83">
        <f t="shared" si="1"/>
        <v>380733.17000000004</v>
      </c>
    </row>
    <row r="143" spans="1:6" ht="78.75">
      <c r="A143" s="30" t="s">
        <v>264</v>
      </c>
      <c r="B143" s="29" t="s">
        <v>31</v>
      </c>
      <c r="C143" s="92" t="s">
        <v>265</v>
      </c>
      <c r="D143" s="82">
        <v>1300000</v>
      </c>
      <c r="E143" s="82">
        <v>919266.83</v>
      </c>
      <c r="F143" s="83">
        <f t="shared" si="1"/>
        <v>380733.17000000004</v>
      </c>
    </row>
    <row r="144" spans="1:6" ht="22.5">
      <c r="A144" s="28" t="s">
        <v>266</v>
      </c>
      <c r="B144" s="29" t="s">
        <v>31</v>
      </c>
      <c r="C144" s="92" t="s">
        <v>267</v>
      </c>
      <c r="D144" s="82">
        <v>14349000</v>
      </c>
      <c r="E144" s="82">
        <v>5385371</v>
      </c>
      <c r="F144" s="83">
        <f t="shared" si="1"/>
        <v>8963629</v>
      </c>
    </row>
    <row r="145" spans="1:6" ht="33.75">
      <c r="A145" s="28" t="s">
        <v>268</v>
      </c>
      <c r="B145" s="29" t="s">
        <v>31</v>
      </c>
      <c r="C145" s="92" t="s">
        <v>269</v>
      </c>
      <c r="D145" s="82">
        <v>14099000</v>
      </c>
      <c r="E145" s="82">
        <v>5135371</v>
      </c>
      <c r="F145" s="83">
        <f t="shared" si="1"/>
        <v>8963629</v>
      </c>
    </row>
    <row r="146" spans="1:6" ht="45">
      <c r="A146" s="28" t="s">
        <v>270</v>
      </c>
      <c r="B146" s="29" t="s">
        <v>31</v>
      </c>
      <c r="C146" s="92" t="s">
        <v>271</v>
      </c>
      <c r="D146" s="82">
        <v>14099000</v>
      </c>
      <c r="E146" s="82">
        <v>5135371</v>
      </c>
      <c r="F146" s="83">
        <f t="shared" si="1"/>
        <v>8963629</v>
      </c>
    </row>
    <row r="147" spans="1:6" ht="45">
      <c r="A147" s="28" t="s">
        <v>272</v>
      </c>
      <c r="B147" s="29" t="s">
        <v>31</v>
      </c>
      <c r="C147" s="92" t="s">
        <v>273</v>
      </c>
      <c r="D147" s="82">
        <v>250000</v>
      </c>
      <c r="E147" s="82">
        <v>250000</v>
      </c>
      <c r="F147" s="83" t="str">
        <f t="shared" si="1"/>
        <v>-</v>
      </c>
    </row>
    <row r="148" spans="1:6" ht="45">
      <c r="A148" s="28" t="s">
        <v>274</v>
      </c>
      <c r="B148" s="29" t="s">
        <v>31</v>
      </c>
      <c r="C148" s="92" t="s">
        <v>275</v>
      </c>
      <c r="D148" s="82">
        <v>250000</v>
      </c>
      <c r="E148" s="82">
        <v>250000</v>
      </c>
      <c r="F148" s="83" t="str">
        <f t="shared" si="1"/>
        <v>-</v>
      </c>
    </row>
    <row r="149" spans="1:6" ht="56.25">
      <c r="A149" s="28" t="s">
        <v>276</v>
      </c>
      <c r="B149" s="29" t="s">
        <v>31</v>
      </c>
      <c r="C149" s="92" t="s">
        <v>277</v>
      </c>
      <c r="D149" s="82">
        <v>655700</v>
      </c>
      <c r="E149" s="82">
        <v>655673.23</v>
      </c>
      <c r="F149" s="83">
        <f aca="true" t="shared" si="2" ref="F149:F212">IF(OR(D149="-",IF(E149="-",0,E149)&gt;=IF(D149="-",0,D149)),"-",IF(D149="-",0,D149)-IF(E149="-",0,E149))</f>
        <v>26.770000000018626</v>
      </c>
    </row>
    <row r="150" spans="1:6" ht="56.25">
      <c r="A150" s="28" t="s">
        <v>278</v>
      </c>
      <c r="B150" s="29" t="s">
        <v>31</v>
      </c>
      <c r="C150" s="92" t="s">
        <v>279</v>
      </c>
      <c r="D150" s="82">
        <v>655700</v>
      </c>
      <c r="E150" s="82">
        <v>655673.23</v>
      </c>
      <c r="F150" s="83">
        <f t="shared" si="2"/>
        <v>26.770000000018626</v>
      </c>
    </row>
    <row r="151" spans="1:6" ht="67.5">
      <c r="A151" s="30" t="s">
        <v>280</v>
      </c>
      <c r="B151" s="29" t="s">
        <v>31</v>
      </c>
      <c r="C151" s="92" t="s">
        <v>281</v>
      </c>
      <c r="D151" s="82">
        <v>655700</v>
      </c>
      <c r="E151" s="82">
        <v>655673.23</v>
      </c>
      <c r="F151" s="83">
        <f t="shared" si="2"/>
        <v>26.770000000018626</v>
      </c>
    </row>
    <row r="152" spans="1:6" ht="12.75">
      <c r="A152" s="28" t="s">
        <v>282</v>
      </c>
      <c r="B152" s="29" t="s">
        <v>31</v>
      </c>
      <c r="C152" s="92" t="s">
        <v>283</v>
      </c>
      <c r="D152" s="82">
        <v>7679600</v>
      </c>
      <c r="E152" s="82">
        <v>3341643.18</v>
      </c>
      <c r="F152" s="83">
        <f t="shared" si="2"/>
        <v>4337956.82</v>
      </c>
    </row>
    <row r="153" spans="1:6" ht="22.5">
      <c r="A153" s="28" t="s">
        <v>284</v>
      </c>
      <c r="B153" s="29" t="s">
        <v>31</v>
      </c>
      <c r="C153" s="92" t="s">
        <v>285</v>
      </c>
      <c r="D153" s="82">
        <v>7700</v>
      </c>
      <c r="E153" s="82">
        <v>5417.5</v>
      </c>
      <c r="F153" s="83">
        <f t="shared" si="2"/>
        <v>2282.5</v>
      </c>
    </row>
    <row r="154" spans="1:6" ht="67.5">
      <c r="A154" s="30" t="s">
        <v>286</v>
      </c>
      <c r="B154" s="29" t="s">
        <v>31</v>
      </c>
      <c r="C154" s="92" t="s">
        <v>287</v>
      </c>
      <c r="D154" s="82">
        <v>5500</v>
      </c>
      <c r="E154" s="82">
        <v>5267.5</v>
      </c>
      <c r="F154" s="83">
        <f t="shared" si="2"/>
        <v>232.5</v>
      </c>
    </row>
    <row r="155" spans="1:6" ht="67.5">
      <c r="A155" s="30" t="s">
        <v>288</v>
      </c>
      <c r="B155" s="29" t="s">
        <v>31</v>
      </c>
      <c r="C155" s="92" t="s">
        <v>289</v>
      </c>
      <c r="D155" s="82" t="s">
        <v>44</v>
      </c>
      <c r="E155" s="82">
        <v>5267.5</v>
      </c>
      <c r="F155" s="83" t="str">
        <f t="shared" si="2"/>
        <v>-</v>
      </c>
    </row>
    <row r="156" spans="1:6" ht="45">
      <c r="A156" s="28" t="s">
        <v>290</v>
      </c>
      <c r="B156" s="29" t="s">
        <v>31</v>
      </c>
      <c r="C156" s="92" t="s">
        <v>291</v>
      </c>
      <c r="D156" s="82">
        <v>2200</v>
      </c>
      <c r="E156" s="82">
        <v>150</v>
      </c>
      <c r="F156" s="83">
        <f t="shared" si="2"/>
        <v>2050</v>
      </c>
    </row>
    <row r="157" spans="1:6" ht="78.75">
      <c r="A157" s="30" t="s">
        <v>292</v>
      </c>
      <c r="B157" s="29" t="s">
        <v>31</v>
      </c>
      <c r="C157" s="92" t="s">
        <v>293</v>
      </c>
      <c r="D157" s="82" t="s">
        <v>44</v>
      </c>
      <c r="E157" s="82">
        <v>150</v>
      </c>
      <c r="F157" s="83" t="str">
        <f t="shared" si="2"/>
        <v>-</v>
      </c>
    </row>
    <row r="158" spans="1:6" ht="56.25">
      <c r="A158" s="28" t="s">
        <v>294</v>
      </c>
      <c r="B158" s="29" t="s">
        <v>31</v>
      </c>
      <c r="C158" s="92" t="s">
        <v>295</v>
      </c>
      <c r="D158" s="82">
        <v>1136400</v>
      </c>
      <c r="E158" s="82">
        <v>263750.99</v>
      </c>
      <c r="F158" s="83">
        <f t="shared" si="2"/>
        <v>872649.01</v>
      </c>
    </row>
    <row r="159" spans="1:6" ht="45">
      <c r="A159" s="28" t="s">
        <v>296</v>
      </c>
      <c r="B159" s="29" t="s">
        <v>31</v>
      </c>
      <c r="C159" s="92" t="s">
        <v>297</v>
      </c>
      <c r="D159" s="82">
        <v>1128700</v>
      </c>
      <c r="E159" s="82">
        <v>263750.99</v>
      </c>
      <c r="F159" s="83">
        <f t="shared" si="2"/>
        <v>864949.01</v>
      </c>
    </row>
    <row r="160" spans="1:6" ht="45">
      <c r="A160" s="28" t="s">
        <v>296</v>
      </c>
      <c r="B160" s="29" t="s">
        <v>31</v>
      </c>
      <c r="C160" s="92" t="s">
        <v>298</v>
      </c>
      <c r="D160" s="82">
        <v>1123100</v>
      </c>
      <c r="E160" s="82" t="s">
        <v>44</v>
      </c>
      <c r="F160" s="83">
        <f t="shared" si="2"/>
        <v>1123100</v>
      </c>
    </row>
    <row r="161" spans="1:6" ht="45">
      <c r="A161" s="28" t="s">
        <v>296</v>
      </c>
      <c r="B161" s="29" t="s">
        <v>31</v>
      </c>
      <c r="C161" s="92" t="s">
        <v>299</v>
      </c>
      <c r="D161" s="82">
        <v>5600</v>
      </c>
      <c r="E161" s="82" t="s">
        <v>44</v>
      </c>
      <c r="F161" s="83">
        <f t="shared" si="2"/>
        <v>5600</v>
      </c>
    </row>
    <row r="162" spans="1:6" ht="78.75">
      <c r="A162" s="30" t="s">
        <v>300</v>
      </c>
      <c r="B162" s="29" t="s">
        <v>31</v>
      </c>
      <c r="C162" s="92" t="s">
        <v>301</v>
      </c>
      <c r="D162" s="82" t="s">
        <v>44</v>
      </c>
      <c r="E162" s="82">
        <v>263750.99</v>
      </c>
      <c r="F162" s="83" t="str">
        <f t="shared" si="2"/>
        <v>-</v>
      </c>
    </row>
    <row r="163" spans="1:6" ht="78.75">
      <c r="A163" s="30" t="s">
        <v>300</v>
      </c>
      <c r="B163" s="29" t="s">
        <v>31</v>
      </c>
      <c r="C163" s="92" t="s">
        <v>302</v>
      </c>
      <c r="D163" s="82" t="s">
        <v>44</v>
      </c>
      <c r="E163" s="82">
        <v>233250.99</v>
      </c>
      <c r="F163" s="83" t="str">
        <f t="shared" si="2"/>
        <v>-</v>
      </c>
    </row>
    <row r="164" spans="1:6" ht="78.75">
      <c r="A164" s="30" t="s">
        <v>300</v>
      </c>
      <c r="B164" s="29" t="s">
        <v>31</v>
      </c>
      <c r="C164" s="92" t="s">
        <v>303</v>
      </c>
      <c r="D164" s="82" t="s">
        <v>44</v>
      </c>
      <c r="E164" s="82">
        <v>30500</v>
      </c>
      <c r="F164" s="83" t="str">
        <f t="shared" si="2"/>
        <v>-</v>
      </c>
    </row>
    <row r="165" spans="1:6" ht="45">
      <c r="A165" s="28" t="s">
        <v>304</v>
      </c>
      <c r="B165" s="29" t="s">
        <v>31</v>
      </c>
      <c r="C165" s="92" t="s">
        <v>305</v>
      </c>
      <c r="D165" s="82">
        <v>7700</v>
      </c>
      <c r="E165" s="82" t="s">
        <v>44</v>
      </c>
      <c r="F165" s="83">
        <f t="shared" si="2"/>
        <v>7700</v>
      </c>
    </row>
    <row r="166" spans="1:6" ht="45">
      <c r="A166" s="28" t="s">
        <v>304</v>
      </c>
      <c r="B166" s="29" t="s">
        <v>31</v>
      </c>
      <c r="C166" s="92" t="s">
        <v>306</v>
      </c>
      <c r="D166" s="82">
        <v>7700</v>
      </c>
      <c r="E166" s="82" t="s">
        <v>44</v>
      </c>
      <c r="F166" s="83">
        <f t="shared" si="2"/>
        <v>7700</v>
      </c>
    </row>
    <row r="167" spans="1:6" ht="33.75">
      <c r="A167" s="28" t="s">
        <v>307</v>
      </c>
      <c r="B167" s="29" t="s">
        <v>31</v>
      </c>
      <c r="C167" s="92" t="s">
        <v>308</v>
      </c>
      <c r="D167" s="82">
        <v>645100</v>
      </c>
      <c r="E167" s="82">
        <v>104857.88</v>
      </c>
      <c r="F167" s="83">
        <f t="shared" si="2"/>
        <v>540242.12</v>
      </c>
    </row>
    <row r="168" spans="1:6" ht="45">
      <c r="A168" s="28" t="s">
        <v>309</v>
      </c>
      <c r="B168" s="29" t="s">
        <v>31</v>
      </c>
      <c r="C168" s="92" t="s">
        <v>310</v>
      </c>
      <c r="D168" s="82">
        <v>645100</v>
      </c>
      <c r="E168" s="82">
        <v>104857.88</v>
      </c>
      <c r="F168" s="83">
        <f t="shared" si="2"/>
        <v>540242.12</v>
      </c>
    </row>
    <row r="169" spans="1:6" ht="45">
      <c r="A169" s="28" t="s">
        <v>309</v>
      </c>
      <c r="B169" s="29" t="s">
        <v>31</v>
      </c>
      <c r="C169" s="92" t="s">
        <v>311</v>
      </c>
      <c r="D169" s="82">
        <v>645100</v>
      </c>
      <c r="E169" s="82" t="s">
        <v>44</v>
      </c>
      <c r="F169" s="83">
        <f t="shared" si="2"/>
        <v>645100</v>
      </c>
    </row>
    <row r="170" spans="1:6" ht="78.75">
      <c r="A170" s="30" t="s">
        <v>312</v>
      </c>
      <c r="B170" s="29" t="s">
        <v>31</v>
      </c>
      <c r="C170" s="92" t="s">
        <v>313</v>
      </c>
      <c r="D170" s="82" t="s">
        <v>44</v>
      </c>
      <c r="E170" s="82">
        <v>104857.88</v>
      </c>
      <c r="F170" s="83" t="str">
        <f t="shared" si="2"/>
        <v>-</v>
      </c>
    </row>
    <row r="171" spans="1:6" ht="78.75">
      <c r="A171" s="30" t="s">
        <v>312</v>
      </c>
      <c r="B171" s="29" t="s">
        <v>31</v>
      </c>
      <c r="C171" s="92" t="s">
        <v>314</v>
      </c>
      <c r="D171" s="82" t="s">
        <v>44</v>
      </c>
      <c r="E171" s="82">
        <v>103857.88</v>
      </c>
      <c r="F171" s="83" t="str">
        <f t="shared" si="2"/>
        <v>-</v>
      </c>
    </row>
    <row r="172" spans="1:6" ht="78.75">
      <c r="A172" s="30" t="s">
        <v>312</v>
      </c>
      <c r="B172" s="29" t="s">
        <v>31</v>
      </c>
      <c r="C172" s="92" t="s">
        <v>315</v>
      </c>
      <c r="D172" s="82" t="s">
        <v>44</v>
      </c>
      <c r="E172" s="82">
        <v>1000</v>
      </c>
      <c r="F172" s="83" t="str">
        <f t="shared" si="2"/>
        <v>-</v>
      </c>
    </row>
    <row r="173" spans="1:6" ht="90">
      <c r="A173" s="30" t="s">
        <v>316</v>
      </c>
      <c r="B173" s="29" t="s">
        <v>31</v>
      </c>
      <c r="C173" s="92" t="s">
        <v>317</v>
      </c>
      <c r="D173" s="82">
        <v>314900</v>
      </c>
      <c r="E173" s="82">
        <v>225912.82</v>
      </c>
      <c r="F173" s="83">
        <f t="shared" si="2"/>
        <v>88987.18</v>
      </c>
    </row>
    <row r="174" spans="1:6" ht="33.75">
      <c r="A174" s="28" t="s">
        <v>318</v>
      </c>
      <c r="B174" s="29" t="s">
        <v>31</v>
      </c>
      <c r="C174" s="92" t="s">
        <v>319</v>
      </c>
      <c r="D174" s="82" t="s">
        <v>44</v>
      </c>
      <c r="E174" s="82">
        <v>47.59</v>
      </c>
      <c r="F174" s="83" t="str">
        <f t="shared" si="2"/>
        <v>-</v>
      </c>
    </row>
    <row r="175" spans="1:6" ht="67.5">
      <c r="A175" s="28" t="s">
        <v>320</v>
      </c>
      <c r="B175" s="29" t="s">
        <v>31</v>
      </c>
      <c r="C175" s="92" t="s">
        <v>321</v>
      </c>
      <c r="D175" s="82" t="s">
        <v>44</v>
      </c>
      <c r="E175" s="82">
        <v>47.59</v>
      </c>
      <c r="F175" s="83" t="str">
        <f t="shared" si="2"/>
        <v>-</v>
      </c>
    </row>
    <row r="176" spans="1:6" ht="33.75">
      <c r="A176" s="28" t="s">
        <v>322</v>
      </c>
      <c r="B176" s="29" t="s">
        <v>31</v>
      </c>
      <c r="C176" s="92" t="s">
        <v>323</v>
      </c>
      <c r="D176" s="82">
        <v>62700</v>
      </c>
      <c r="E176" s="82">
        <v>55000</v>
      </c>
      <c r="F176" s="83">
        <f t="shared" si="2"/>
        <v>7700</v>
      </c>
    </row>
    <row r="177" spans="1:6" ht="33.75">
      <c r="A177" s="28" t="s">
        <v>322</v>
      </c>
      <c r="B177" s="29" t="s">
        <v>31</v>
      </c>
      <c r="C177" s="92" t="s">
        <v>324</v>
      </c>
      <c r="D177" s="82">
        <v>7700</v>
      </c>
      <c r="E177" s="82" t="s">
        <v>44</v>
      </c>
      <c r="F177" s="83">
        <f t="shared" si="2"/>
        <v>7700</v>
      </c>
    </row>
    <row r="178" spans="1:6" ht="33.75">
      <c r="A178" s="28" t="s">
        <v>322</v>
      </c>
      <c r="B178" s="29" t="s">
        <v>31</v>
      </c>
      <c r="C178" s="92" t="s">
        <v>325</v>
      </c>
      <c r="D178" s="82">
        <v>55000</v>
      </c>
      <c r="E178" s="82" t="s">
        <v>44</v>
      </c>
      <c r="F178" s="83">
        <f t="shared" si="2"/>
        <v>55000</v>
      </c>
    </row>
    <row r="179" spans="1:6" ht="56.25">
      <c r="A179" s="28" t="s">
        <v>326</v>
      </c>
      <c r="B179" s="29" t="s">
        <v>31</v>
      </c>
      <c r="C179" s="92" t="s">
        <v>327</v>
      </c>
      <c r="D179" s="82" t="s">
        <v>44</v>
      </c>
      <c r="E179" s="82">
        <v>55000</v>
      </c>
      <c r="F179" s="83" t="str">
        <f t="shared" si="2"/>
        <v>-</v>
      </c>
    </row>
    <row r="180" spans="1:6" ht="56.25">
      <c r="A180" s="28" t="s">
        <v>326</v>
      </c>
      <c r="B180" s="29" t="s">
        <v>31</v>
      </c>
      <c r="C180" s="92" t="s">
        <v>328</v>
      </c>
      <c r="D180" s="82" t="s">
        <v>44</v>
      </c>
      <c r="E180" s="82">
        <v>2000</v>
      </c>
      <c r="F180" s="83" t="str">
        <f t="shared" si="2"/>
        <v>-</v>
      </c>
    </row>
    <row r="181" spans="1:6" ht="56.25">
      <c r="A181" s="28" t="s">
        <v>326</v>
      </c>
      <c r="B181" s="29" t="s">
        <v>31</v>
      </c>
      <c r="C181" s="92" t="s">
        <v>329</v>
      </c>
      <c r="D181" s="82" t="s">
        <v>44</v>
      </c>
      <c r="E181" s="82">
        <v>53000</v>
      </c>
      <c r="F181" s="83" t="str">
        <f t="shared" si="2"/>
        <v>-</v>
      </c>
    </row>
    <row r="182" spans="1:6" ht="22.5">
      <c r="A182" s="28" t="s">
        <v>330</v>
      </c>
      <c r="B182" s="29" t="s">
        <v>31</v>
      </c>
      <c r="C182" s="92" t="s">
        <v>331</v>
      </c>
      <c r="D182" s="82">
        <v>213800</v>
      </c>
      <c r="E182" s="82">
        <v>170865.23</v>
      </c>
      <c r="F182" s="83">
        <f t="shared" si="2"/>
        <v>42934.76999999999</v>
      </c>
    </row>
    <row r="183" spans="1:6" ht="22.5">
      <c r="A183" s="28" t="s">
        <v>330</v>
      </c>
      <c r="B183" s="29" t="s">
        <v>31</v>
      </c>
      <c r="C183" s="92" t="s">
        <v>332</v>
      </c>
      <c r="D183" s="82">
        <v>213800</v>
      </c>
      <c r="E183" s="82" t="s">
        <v>44</v>
      </c>
      <c r="F183" s="83">
        <f t="shared" si="2"/>
        <v>213800</v>
      </c>
    </row>
    <row r="184" spans="1:6" ht="56.25">
      <c r="A184" s="28" t="s">
        <v>333</v>
      </c>
      <c r="B184" s="29" t="s">
        <v>31</v>
      </c>
      <c r="C184" s="92" t="s">
        <v>334</v>
      </c>
      <c r="D184" s="82" t="s">
        <v>44</v>
      </c>
      <c r="E184" s="82">
        <v>170865.23</v>
      </c>
      <c r="F184" s="83" t="str">
        <f t="shared" si="2"/>
        <v>-</v>
      </c>
    </row>
    <row r="185" spans="1:6" ht="56.25">
      <c r="A185" s="28" t="s">
        <v>333</v>
      </c>
      <c r="B185" s="29" t="s">
        <v>31</v>
      </c>
      <c r="C185" s="92" t="s">
        <v>335</v>
      </c>
      <c r="D185" s="82" t="s">
        <v>44</v>
      </c>
      <c r="E185" s="82">
        <v>3000</v>
      </c>
      <c r="F185" s="83" t="str">
        <f t="shared" si="2"/>
        <v>-</v>
      </c>
    </row>
    <row r="186" spans="1:6" ht="56.25">
      <c r="A186" s="28" t="s">
        <v>333</v>
      </c>
      <c r="B186" s="29" t="s">
        <v>31</v>
      </c>
      <c r="C186" s="92" t="s">
        <v>336</v>
      </c>
      <c r="D186" s="82" t="s">
        <v>44</v>
      </c>
      <c r="E186" s="82">
        <v>167865.23</v>
      </c>
      <c r="F186" s="83" t="str">
        <f t="shared" si="2"/>
        <v>-</v>
      </c>
    </row>
    <row r="187" spans="1:6" ht="22.5">
      <c r="A187" s="28" t="s">
        <v>337</v>
      </c>
      <c r="B187" s="29" t="s">
        <v>31</v>
      </c>
      <c r="C187" s="92" t="s">
        <v>338</v>
      </c>
      <c r="D187" s="82">
        <v>38400</v>
      </c>
      <c r="E187" s="82" t="s">
        <v>44</v>
      </c>
      <c r="F187" s="83">
        <f t="shared" si="2"/>
        <v>38400</v>
      </c>
    </row>
    <row r="188" spans="1:6" ht="33.75">
      <c r="A188" s="28" t="s">
        <v>339</v>
      </c>
      <c r="B188" s="29" t="s">
        <v>31</v>
      </c>
      <c r="C188" s="92" t="s">
        <v>340</v>
      </c>
      <c r="D188" s="82">
        <v>38400</v>
      </c>
      <c r="E188" s="82" t="s">
        <v>44</v>
      </c>
      <c r="F188" s="83">
        <f t="shared" si="2"/>
        <v>38400</v>
      </c>
    </row>
    <row r="189" spans="1:6" ht="45">
      <c r="A189" s="28" t="s">
        <v>341</v>
      </c>
      <c r="B189" s="29" t="s">
        <v>31</v>
      </c>
      <c r="C189" s="92" t="s">
        <v>342</v>
      </c>
      <c r="D189" s="82">
        <v>1600500</v>
      </c>
      <c r="E189" s="82">
        <v>940070.79</v>
      </c>
      <c r="F189" s="83">
        <f t="shared" si="2"/>
        <v>660429.21</v>
      </c>
    </row>
    <row r="190" spans="1:6" ht="45">
      <c r="A190" s="28" t="s">
        <v>341</v>
      </c>
      <c r="B190" s="29" t="s">
        <v>31</v>
      </c>
      <c r="C190" s="92" t="s">
        <v>343</v>
      </c>
      <c r="D190" s="82">
        <v>1555100</v>
      </c>
      <c r="E190" s="82" t="s">
        <v>44</v>
      </c>
      <c r="F190" s="83">
        <f t="shared" si="2"/>
        <v>1555100</v>
      </c>
    </row>
    <row r="191" spans="1:6" ht="45">
      <c r="A191" s="28" t="s">
        <v>341</v>
      </c>
      <c r="B191" s="29" t="s">
        <v>31</v>
      </c>
      <c r="C191" s="92" t="s">
        <v>344</v>
      </c>
      <c r="D191" s="82">
        <v>45400</v>
      </c>
      <c r="E191" s="82" t="s">
        <v>44</v>
      </c>
      <c r="F191" s="83">
        <f t="shared" si="2"/>
        <v>45400</v>
      </c>
    </row>
    <row r="192" spans="1:6" ht="78.75">
      <c r="A192" s="30" t="s">
        <v>345</v>
      </c>
      <c r="B192" s="29" t="s">
        <v>31</v>
      </c>
      <c r="C192" s="92" t="s">
        <v>346</v>
      </c>
      <c r="D192" s="82" t="s">
        <v>44</v>
      </c>
      <c r="E192" s="82">
        <v>940070.79</v>
      </c>
      <c r="F192" s="83" t="str">
        <f t="shared" si="2"/>
        <v>-</v>
      </c>
    </row>
    <row r="193" spans="1:6" ht="78.75">
      <c r="A193" s="30" t="s">
        <v>345</v>
      </c>
      <c r="B193" s="29" t="s">
        <v>31</v>
      </c>
      <c r="C193" s="92" t="s">
        <v>347</v>
      </c>
      <c r="D193" s="82" t="s">
        <v>44</v>
      </c>
      <c r="E193" s="82">
        <v>916191.09</v>
      </c>
      <c r="F193" s="83" t="str">
        <f t="shared" si="2"/>
        <v>-</v>
      </c>
    </row>
    <row r="194" spans="1:6" ht="78.75">
      <c r="A194" s="30" t="s">
        <v>345</v>
      </c>
      <c r="B194" s="29" t="s">
        <v>31</v>
      </c>
      <c r="C194" s="92" t="s">
        <v>348</v>
      </c>
      <c r="D194" s="82" t="s">
        <v>44</v>
      </c>
      <c r="E194" s="82">
        <v>23879.7</v>
      </c>
      <c r="F194" s="83" t="str">
        <f t="shared" si="2"/>
        <v>-</v>
      </c>
    </row>
    <row r="195" spans="1:6" ht="22.5">
      <c r="A195" s="28" t="s">
        <v>349</v>
      </c>
      <c r="B195" s="29" t="s">
        <v>31</v>
      </c>
      <c r="C195" s="92" t="s">
        <v>350</v>
      </c>
      <c r="D195" s="82">
        <v>175300</v>
      </c>
      <c r="E195" s="82">
        <v>119250</v>
      </c>
      <c r="F195" s="83">
        <f t="shared" si="2"/>
        <v>56050</v>
      </c>
    </row>
    <row r="196" spans="1:6" ht="33.75">
      <c r="A196" s="28" t="s">
        <v>351</v>
      </c>
      <c r="B196" s="29" t="s">
        <v>31</v>
      </c>
      <c r="C196" s="92" t="s">
        <v>352</v>
      </c>
      <c r="D196" s="82">
        <v>14000</v>
      </c>
      <c r="E196" s="82" t="s">
        <v>44</v>
      </c>
      <c r="F196" s="83">
        <f t="shared" si="2"/>
        <v>14000</v>
      </c>
    </row>
    <row r="197" spans="1:6" ht="45">
      <c r="A197" s="28" t="s">
        <v>353</v>
      </c>
      <c r="B197" s="29" t="s">
        <v>31</v>
      </c>
      <c r="C197" s="92" t="s">
        <v>354</v>
      </c>
      <c r="D197" s="82">
        <v>14000</v>
      </c>
      <c r="E197" s="82" t="s">
        <v>44</v>
      </c>
      <c r="F197" s="83">
        <f t="shared" si="2"/>
        <v>14000</v>
      </c>
    </row>
    <row r="198" spans="1:6" ht="22.5">
      <c r="A198" s="28" t="s">
        <v>355</v>
      </c>
      <c r="B198" s="29" t="s">
        <v>31</v>
      </c>
      <c r="C198" s="92" t="s">
        <v>356</v>
      </c>
      <c r="D198" s="82">
        <v>161300</v>
      </c>
      <c r="E198" s="82">
        <v>119250</v>
      </c>
      <c r="F198" s="83">
        <f t="shared" si="2"/>
        <v>42050</v>
      </c>
    </row>
    <row r="199" spans="1:6" ht="56.25">
      <c r="A199" s="28" t="s">
        <v>357</v>
      </c>
      <c r="B199" s="29" t="s">
        <v>31</v>
      </c>
      <c r="C199" s="92" t="s">
        <v>358</v>
      </c>
      <c r="D199" s="82" t="s">
        <v>44</v>
      </c>
      <c r="E199" s="82">
        <v>119250</v>
      </c>
      <c r="F199" s="83" t="str">
        <f t="shared" si="2"/>
        <v>-</v>
      </c>
    </row>
    <row r="200" spans="1:6" ht="33.75">
      <c r="A200" s="28" t="s">
        <v>359</v>
      </c>
      <c r="B200" s="29" t="s">
        <v>31</v>
      </c>
      <c r="C200" s="92" t="s">
        <v>360</v>
      </c>
      <c r="D200" s="82">
        <v>92200</v>
      </c>
      <c r="E200" s="82">
        <v>104489.29</v>
      </c>
      <c r="F200" s="83" t="str">
        <f t="shared" si="2"/>
        <v>-</v>
      </c>
    </row>
    <row r="201" spans="1:6" ht="45">
      <c r="A201" s="28" t="s">
        <v>361</v>
      </c>
      <c r="B201" s="29" t="s">
        <v>31</v>
      </c>
      <c r="C201" s="92" t="s">
        <v>362</v>
      </c>
      <c r="D201" s="82">
        <v>92200</v>
      </c>
      <c r="E201" s="82">
        <v>104489.29</v>
      </c>
      <c r="F201" s="83" t="str">
        <f t="shared" si="2"/>
        <v>-</v>
      </c>
    </row>
    <row r="202" spans="1:6" ht="45">
      <c r="A202" s="28" t="s">
        <v>361</v>
      </c>
      <c r="B202" s="29" t="s">
        <v>31</v>
      </c>
      <c r="C202" s="92" t="s">
        <v>363</v>
      </c>
      <c r="D202" s="82">
        <v>92200</v>
      </c>
      <c r="E202" s="82">
        <v>104489.29</v>
      </c>
      <c r="F202" s="83" t="str">
        <f t="shared" si="2"/>
        <v>-</v>
      </c>
    </row>
    <row r="203" spans="1:6" ht="56.25">
      <c r="A203" s="28" t="s">
        <v>364</v>
      </c>
      <c r="B203" s="29" t="s">
        <v>31</v>
      </c>
      <c r="C203" s="92" t="s">
        <v>365</v>
      </c>
      <c r="D203" s="82">
        <v>122900</v>
      </c>
      <c r="E203" s="82">
        <v>81826.45</v>
      </c>
      <c r="F203" s="83">
        <f t="shared" si="2"/>
        <v>41073.55</v>
      </c>
    </row>
    <row r="204" spans="1:6" ht="56.25">
      <c r="A204" s="28" t="s">
        <v>366</v>
      </c>
      <c r="B204" s="29" t="s">
        <v>31</v>
      </c>
      <c r="C204" s="92" t="s">
        <v>367</v>
      </c>
      <c r="D204" s="82">
        <v>122900</v>
      </c>
      <c r="E204" s="82">
        <v>81826.45</v>
      </c>
      <c r="F204" s="83">
        <f t="shared" si="2"/>
        <v>41073.55</v>
      </c>
    </row>
    <row r="205" spans="1:6" ht="56.25">
      <c r="A205" s="28" t="s">
        <v>366</v>
      </c>
      <c r="B205" s="29" t="s">
        <v>31</v>
      </c>
      <c r="C205" s="92" t="s">
        <v>368</v>
      </c>
      <c r="D205" s="82">
        <v>122900</v>
      </c>
      <c r="E205" s="82" t="s">
        <v>44</v>
      </c>
      <c r="F205" s="83">
        <f t="shared" si="2"/>
        <v>122900</v>
      </c>
    </row>
    <row r="206" spans="1:6" ht="56.25">
      <c r="A206" s="28" t="s">
        <v>366</v>
      </c>
      <c r="B206" s="29" t="s">
        <v>31</v>
      </c>
      <c r="C206" s="92" t="s">
        <v>369</v>
      </c>
      <c r="D206" s="82" t="s">
        <v>44</v>
      </c>
      <c r="E206" s="82">
        <v>38100.11</v>
      </c>
      <c r="F206" s="83" t="str">
        <f t="shared" si="2"/>
        <v>-</v>
      </c>
    </row>
    <row r="207" spans="1:6" ht="90">
      <c r="A207" s="30" t="s">
        <v>370</v>
      </c>
      <c r="B207" s="29" t="s">
        <v>31</v>
      </c>
      <c r="C207" s="92" t="s">
        <v>371</v>
      </c>
      <c r="D207" s="82" t="s">
        <v>44</v>
      </c>
      <c r="E207" s="82">
        <v>43726.34</v>
      </c>
      <c r="F207" s="83" t="str">
        <f t="shared" si="2"/>
        <v>-</v>
      </c>
    </row>
    <row r="208" spans="1:6" ht="56.25">
      <c r="A208" s="28" t="s">
        <v>372</v>
      </c>
      <c r="B208" s="29" t="s">
        <v>31</v>
      </c>
      <c r="C208" s="92" t="s">
        <v>373</v>
      </c>
      <c r="D208" s="82">
        <v>276500</v>
      </c>
      <c r="E208" s="82">
        <v>157211.82</v>
      </c>
      <c r="F208" s="83">
        <f t="shared" si="2"/>
        <v>119288.18</v>
      </c>
    </row>
    <row r="209" spans="1:6" ht="56.25">
      <c r="A209" s="28" t="s">
        <v>372</v>
      </c>
      <c r="B209" s="29" t="s">
        <v>31</v>
      </c>
      <c r="C209" s="92" t="s">
        <v>374</v>
      </c>
      <c r="D209" s="82">
        <v>5000</v>
      </c>
      <c r="E209" s="82" t="s">
        <v>44</v>
      </c>
      <c r="F209" s="83">
        <f t="shared" si="2"/>
        <v>5000</v>
      </c>
    </row>
    <row r="210" spans="1:6" ht="56.25">
      <c r="A210" s="28" t="s">
        <v>372</v>
      </c>
      <c r="B210" s="29" t="s">
        <v>31</v>
      </c>
      <c r="C210" s="92" t="s">
        <v>375</v>
      </c>
      <c r="D210" s="82">
        <v>247400</v>
      </c>
      <c r="E210" s="82" t="s">
        <v>44</v>
      </c>
      <c r="F210" s="83">
        <f t="shared" si="2"/>
        <v>247400</v>
      </c>
    </row>
    <row r="211" spans="1:6" ht="56.25">
      <c r="A211" s="28" t="s">
        <v>372</v>
      </c>
      <c r="B211" s="29" t="s">
        <v>31</v>
      </c>
      <c r="C211" s="92" t="s">
        <v>376</v>
      </c>
      <c r="D211" s="82">
        <v>11900</v>
      </c>
      <c r="E211" s="82" t="s">
        <v>44</v>
      </c>
      <c r="F211" s="83">
        <f t="shared" si="2"/>
        <v>11900</v>
      </c>
    </row>
    <row r="212" spans="1:6" ht="56.25">
      <c r="A212" s="28" t="s">
        <v>372</v>
      </c>
      <c r="B212" s="29" t="s">
        <v>31</v>
      </c>
      <c r="C212" s="92" t="s">
        <v>377</v>
      </c>
      <c r="D212" s="82">
        <v>12200</v>
      </c>
      <c r="E212" s="82">
        <v>16.84</v>
      </c>
      <c r="F212" s="83">
        <f t="shared" si="2"/>
        <v>12183.16</v>
      </c>
    </row>
    <row r="213" spans="1:6" ht="90">
      <c r="A213" s="30" t="s">
        <v>378</v>
      </c>
      <c r="B213" s="29" t="s">
        <v>31</v>
      </c>
      <c r="C213" s="92" t="s">
        <v>379</v>
      </c>
      <c r="D213" s="82" t="s">
        <v>44</v>
      </c>
      <c r="E213" s="82">
        <v>157194.98</v>
      </c>
      <c r="F213" s="83" t="str">
        <f aca="true" t="shared" si="3" ref="F213:F276">IF(OR(D213="-",IF(E213="-",0,E213)&gt;=IF(D213="-",0,D213)),"-",IF(D213="-",0,D213)-IF(E213="-",0,E213))</f>
        <v>-</v>
      </c>
    </row>
    <row r="214" spans="1:6" ht="90">
      <c r="A214" s="30" t="s">
        <v>378</v>
      </c>
      <c r="B214" s="29" t="s">
        <v>31</v>
      </c>
      <c r="C214" s="92" t="s">
        <v>380</v>
      </c>
      <c r="D214" s="82" t="s">
        <v>44</v>
      </c>
      <c r="E214" s="82">
        <v>6000</v>
      </c>
      <c r="F214" s="83" t="str">
        <f t="shared" si="3"/>
        <v>-</v>
      </c>
    </row>
    <row r="215" spans="1:6" ht="90">
      <c r="A215" s="30" t="s">
        <v>378</v>
      </c>
      <c r="B215" s="29" t="s">
        <v>31</v>
      </c>
      <c r="C215" s="92" t="s">
        <v>381</v>
      </c>
      <c r="D215" s="82" t="s">
        <v>44</v>
      </c>
      <c r="E215" s="82">
        <v>151194.98</v>
      </c>
      <c r="F215" s="83" t="str">
        <f t="shared" si="3"/>
        <v>-</v>
      </c>
    </row>
    <row r="216" spans="1:6" ht="67.5">
      <c r="A216" s="30" t="s">
        <v>382</v>
      </c>
      <c r="B216" s="29" t="s">
        <v>31</v>
      </c>
      <c r="C216" s="92" t="s">
        <v>383</v>
      </c>
      <c r="D216" s="82">
        <v>21300</v>
      </c>
      <c r="E216" s="82" t="s">
        <v>44</v>
      </c>
      <c r="F216" s="83">
        <f t="shared" si="3"/>
        <v>21300</v>
      </c>
    </row>
    <row r="217" spans="1:6" ht="78.75">
      <c r="A217" s="30" t="s">
        <v>384</v>
      </c>
      <c r="B217" s="29" t="s">
        <v>31</v>
      </c>
      <c r="C217" s="92" t="s">
        <v>385</v>
      </c>
      <c r="D217" s="82">
        <v>21300</v>
      </c>
      <c r="E217" s="82" t="s">
        <v>44</v>
      </c>
      <c r="F217" s="83">
        <f t="shared" si="3"/>
        <v>21300</v>
      </c>
    </row>
    <row r="218" spans="1:6" ht="33.75">
      <c r="A218" s="28" t="s">
        <v>386</v>
      </c>
      <c r="B218" s="29" t="s">
        <v>31</v>
      </c>
      <c r="C218" s="92" t="s">
        <v>387</v>
      </c>
      <c r="D218" s="82">
        <v>384000</v>
      </c>
      <c r="E218" s="82">
        <v>230975.08</v>
      </c>
      <c r="F218" s="83">
        <f t="shared" si="3"/>
        <v>153024.92</v>
      </c>
    </row>
    <row r="219" spans="1:6" ht="45">
      <c r="A219" s="28" t="s">
        <v>388</v>
      </c>
      <c r="B219" s="29" t="s">
        <v>31</v>
      </c>
      <c r="C219" s="92" t="s">
        <v>389</v>
      </c>
      <c r="D219" s="82">
        <v>384000</v>
      </c>
      <c r="E219" s="82">
        <v>230975.08</v>
      </c>
      <c r="F219" s="83">
        <f t="shared" si="3"/>
        <v>153024.92</v>
      </c>
    </row>
    <row r="220" spans="1:6" ht="45">
      <c r="A220" s="28" t="s">
        <v>388</v>
      </c>
      <c r="B220" s="29" t="s">
        <v>31</v>
      </c>
      <c r="C220" s="92" t="s">
        <v>390</v>
      </c>
      <c r="D220" s="82">
        <v>359800</v>
      </c>
      <c r="E220" s="82">
        <v>116951.18</v>
      </c>
      <c r="F220" s="83">
        <f t="shared" si="3"/>
        <v>242848.82</v>
      </c>
    </row>
    <row r="221" spans="1:6" ht="45">
      <c r="A221" s="28" t="s">
        <v>388</v>
      </c>
      <c r="B221" s="29" t="s">
        <v>31</v>
      </c>
      <c r="C221" s="92" t="s">
        <v>391</v>
      </c>
      <c r="D221" s="82">
        <v>24200</v>
      </c>
      <c r="E221" s="82">
        <v>114023.9</v>
      </c>
      <c r="F221" s="83" t="str">
        <f t="shared" si="3"/>
        <v>-</v>
      </c>
    </row>
    <row r="222" spans="1:6" ht="22.5">
      <c r="A222" s="28" t="s">
        <v>392</v>
      </c>
      <c r="B222" s="29" t="s">
        <v>31</v>
      </c>
      <c r="C222" s="92" t="s">
        <v>393</v>
      </c>
      <c r="D222" s="82">
        <v>2902800</v>
      </c>
      <c r="E222" s="82">
        <v>1107880.56</v>
      </c>
      <c r="F222" s="83">
        <f t="shared" si="3"/>
        <v>1794919.44</v>
      </c>
    </row>
    <row r="223" spans="1:6" ht="33.75">
      <c r="A223" s="28" t="s">
        <v>394</v>
      </c>
      <c r="B223" s="29" t="s">
        <v>31</v>
      </c>
      <c r="C223" s="92" t="s">
        <v>395</v>
      </c>
      <c r="D223" s="82">
        <v>2902800</v>
      </c>
      <c r="E223" s="82">
        <v>1107880.56</v>
      </c>
      <c r="F223" s="83">
        <f t="shared" si="3"/>
        <v>1794919.44</v>
      </c>
    </row>
    <row r="224" spans="1:6" ht="33.75">
      <c r="A224" s="28" t="s">
        <v>394</v>
      </c>
      <c r="B224" s="29" t="s">
        <v>31</v>
      </c>
      <c r="C224" s="92" t="s">
        <v>396</v>
      </c>
      <c r="D224" s="82">
        <v>220600</v>
      </c>
      <c r="E224" s="82" t="s">
        <v>44</v>
      </c>
      <c r="F224" s="83">
        <f t="shared" si="3"/>
        <v>220600</v>
      </c>
    </row>
    <row r="225" spans="1:6" ht="33.75">
      <c r="A225" s="28" t="s">
        <v>394</v>
      </c>
      <c r="B225" s="29" t="s">
        <v>31</v>
      </c>
      <c r="C225" s="92" t="s">
        <v>397</v>
      </c>
      <c r="D225" s="82">
        <v>206100</v>
      </c>
      <c r="E225" s="82" t="s">
        <v>44</v>
      </c>
      <c r="F225" s="83">
        <f t="shared" si="3"/>
        <v>206100</v>
      </c>
    </row>
    <row r="226" spans="1:6" ht="33.75">
      <c r="A226" s="28" t="s">
        <v>394</v>
      </c>
      <c r="B226" s="29" t="s">
        <v>31</v>
      </c>
      <c r="C226" s="92" t="s">
        <v>398</v>
      </c>
      <c r="D226" s="82">
        <v>548600</v>
      </c>
      <c r="E226" s="82" t="s">
        <v>44</v>
      </c>
      <c r="F226" s="83">
        <f t="shared" si="3"/>
        <v>548600</v>
      </c>
    </row>
    <row r="227" spans="1:6" ht="33.75">
      <c r="A227" s="28" t="s">
        <v>394</v>
      </c>
      <c r="B227" s="29" t="s">
        <v>31</v>
      </c>
      <c r="C227" s="92" t="s">
        <v>399</v>
      </c>
      <c r="D227" s="82">
        <v>5800</v>
      </c>
      <c r="E227" s="82" t="s">
        <v>44</v>
      </c>
      <c r="F227" s="83">
        <f t="shared" si="3"/>
        <v>5800</v>
      </c>
    </row>
    <row r="228" spans="1:6" ht="33.75">
      <c r="A228" s="28" t="s">
        <v>394</v>
      </c>
      <c r="B228" s="29" t="s">
        <v>31</v>
      </c>
      <c r="C228" s="92" t="s">
        <v>400</v>
      </c>
      <c r="D228" s="82">
        <v>1706900</v>
      </c>
      <c r="E228" s="82" t="s">
        <v>44</v>
      </c>
      <c r="F228" s="83">
        <f t="shared" si="3"/>
        <v>1706900</v>
      </c>
    </row>
    <row r="229" spans="1:6" ht="33.75">
      <c r="A229" s="28" t="s">
        <v>394</v>
      </c>
      <c r="B229" s="29" t="s">
        <v>31</v>
      </c>
      <c r="C229" s="92" t="s">
        <v>401</v>
      </c>
      <c r="D229" s="82">
        <v>2900</v>
      </c>
      <c r="E229" s="82" t="s">
        <v>44</v>
      </c>
      <c r="F229" s="83">
        <f t="shared" si="3"/>
        <v>2900</v>
      </c>
    </row>
    <row r="230" spans="1:6" ht="33.75">
      <c r="A230" s="28" t="s">
        <v>394</v>
      </c>
      <c r="B230" s="29" t="s">
        <v>31</v>
      </c>
      <c r="C230" s="92" t="s">
        <v>402</v>
      </c>
      <c r="D230" s="82">
        <v>2900</v>
      </c>
      <c r="E230" s="82" t="s">
        <v>44</v>
      </c>
      <c r="F230" s="83">
        <f t="shared" si="3"/>
        <v>2900</v>
      </c>
    </row>
    <row r="231" spans="1:6" ht="33.75">
      <c r="A231" s="28" t="s">
        <v>394</v>
      </c>
      <c r="B231" s="29" t="s">
        <v>31</v>
      </c>
      <c r="C231" s="92" t="s">
        <v>403</v>
      </c>
      <c r="D231" s="82">
        <v>5800</v>
      </c>
      <c r="E231" s="82">
        <v>6000</v>
      </c>
      <c r="F231" s="83" t="str">
        <f t="shared" si="3"/>
        <v>-</v>
      </c>
    </row>
    <row r="232" spans="1:6" ht="33.75">
      <c r="A232" s="28" t="s">
        <v>394</v>
      </c>
      <c r="B232" s="29" t="s">
        <v>31</v>
      </c>
      <c r="C232" s="92" t="s">
        <v>404</v>
      </c>
      <c r="D232" s="82">
        <v>203200</v>
      </c>
      <c r="E232" s="82">
        <v>101944.68</v>
      </c>
      <c r="F232" s="83">
        <f t="shared" si="3"/>
        <v>101255.32</v>
      </c>
    </row>
    <row r="233" spans="1:6" ht="67.5">
      <c r="A233" s="28" t="s">
        <v>405</v>
      </c>
      <c r="B233" s="29" t="s">
        <v>31</v>
      </c>
      <c r="C233" s="92" t="s">
        <v>406</v>
      </c>
      <c r="D233" s="82" t="s">
        <v>44</v>
      </c>
      <c r="E233" s="82">
        <v>999935.88</v>
      </c>
      <c r="F233" s="83" t="str">
        <f t="shared" si="3"/>
        <v>-</v>
      </c>
    </row>
    <row r="234" spans="1:6" ht="67.5">
      <c r="A234" s="28" t="s">
        <v>405</v>
      </c>
      <c r="B234" s="29" t="s">
        <v>31</v>
      </c>
      <c r="C234" s="92" t="s">
        <v>407</v>
      </c>
      <c r="D234" s="82" t="s">
        <v>44</v>
      </c>
      <c r="E234" s="82">
        <v>3000</v>
      </c>
      <c r="F234" s="83" t="str">
        <f t="shared" si="3"/>
        <v>-</v>
      </c>
    </row>
    <row r="235" spans="1:6" ht="67.5">
      <c r="A235" s="28" t="s">
        <v>405</v>
      </c>
      <c r="B235" s="29" t="s">
        <v>31</v>
      </c>
      <c r="C235" s="92" t="s">
        <v>408</v>
      </c>
      <c r="D235" s="82" t="s">
        <v>44</v>
      </c>
      <c r="E235" s="82">
        <v>136500</v>
      </c>
      <c r="F235" s="83" t="str">
        <f t="shared" si="3"/>
        <v>-</v>
      </c>
    </row>
    <row r="236" spans="1:6" ht="67.5">
      <c r="A236" s="28" t="s">
        <v>405</v>
      </c>
      <c r="B236" s="29" t="s">
        <v>31</v>
      </c>
      <c r="C236" s="92" t="s">
        <v>409</v>
      </c>
      <c r="D236" s="82" t="s">
        <v>44</v>
      </c>
      <c r="E236" s="82">
        <v>368600</v>
      </c>
      <c r="F236" s="83" t="str">
        <f t="shared" si="3"/>
        <v>-</v>
      </c>
    </row>
    <row r="237" spans="1:6" ht="67.5">
      <c r="A237" s="28" t="s">
        <v>405</v>
      </c>
      <c r="B237" s="29" t="s">
        <v>31</v>
      </c>
      <c r="C237" s="92" t="s">
        <v>410</v>
      </c>
      <c r="D237" s="82" t="s">
        <v>44</v>
      </c>
      <c r="E237" s="82">
        <v>491835.88</v>
      </c>
      <c r="F237" s="83" t="str">
        <f t="shared" si="3"/>
        <v>-</v>
      </c>
    </row>
    <row r="238" spans="1:6" ht="12.75">
      <c r="A238" s="28" t="s">
        <v>411</v>
      </c>
      <c r="B238" s="29" t="s">
        <v>31</v>
      </c>
      <c r="C238" s="92" t="s">
        <v>412</v>
      </c>
      <c r="D238" s="82">
        <v>2995300</v>
      </c>
      <c r="E238" s="82">
        <v>3287294.58</v>
      </c>
      <c r="F238" s="83" t="str">
        <f t="shared" si="3"/>
        <v>-</v>
      </c>
    </row>
    <row r="239" spans="1:6" ht="12.75">
      <c r="A239" s="28" t="s">
        <v>413</v>
      </c>
      <c r="B239" s="29" t="s">
        <v>31</v>
      </c>
      <c r="C239" s="92" t="s">
        <v>414</v>
      </c>
      <c r="D239" s="82" t="s">
        <v>44</v>
      </c>
      <c r="E239" s="82">
        <v>-7045</v>
      </c>
      <c r="F239" s="83" t="str">
        <f t="shared" si="3"/>
        <v>-</v>
      </c>
    </row>
    <row r="240" spans="1:6" ht="22.5">
      <c r="A240" s="28" t="s">
        <v>415</v>
      </c>
      <c r="B240" s="29" t="s">
        <v>31</v>
      </c>
      <c r="C240" s="92" t="s">
        <v>416</v>
      </c>
      <c r="D240" s="82" t="s">
        <v>44</v>
      </c>
      <c r="E240" s="82">
        <v>-7045</v>
      </c>
      <c r="F240" s="83" t="str">
        <f t="shared" si="3"/>
        <v>-</v>
      </c>
    </row>
    <row r="241" spans="1:6" ht="12.75">
      <c r="A241" s="28" t="s">
        <v>417</v>
      </c>
      <c r="B241" s="29" t="s">
        <v>31</v>
      </c>
      <c r="C241" s="92" t="s">
        <v>418</v>
      </c>
      <c r="D241" s="82">
        <v>2995300</v>
      </c>
      <c r="E241" s="82">
        <v>3294339.58</v>
      </c>
      <c r="F241" s="83" t="str">
        <f t="shared" si="3"/>
        <v>-</v>
      </c>
    </row>
    <row r="242" spans="1:6" ht="22.5">
      <c r="A242" s="28" t="s">
        <v>419</v>
      </c>
      <c r="B242" s="29" t="s">
        <v>31</v>
      </c>
      <c r="C242" s="92" t="s">
        <v>420</v>
      </c>
      <c r="D242" s="82">
        <v>2995300</v>
      </c>
      <c r="E242" s="82">
        <v>3294339.58</v>
      </c>
      <c r="F242" s="83" t="str">
        <f t="shared" si="3"/>
        <v>-</v>
      </c>
    </row>
    <row r="243" spans="1:6" ht="22.5">
      <c r="A243" s="28" t="s">
        <v>419</v>
      </c>
      <c r="B243" s="29" t="s">
        <v>31</v>
      </c>
      <c r="C243" s="92" t="s">
        <v>421</v>
      </c>
      <c r="D243" s="82">
        <v>2995300</v>
      </c>
      <c r="E243" s="82">
        <v>3294339.58</v>
      </c>
      <c r="F243" s="83" t="str">
        <f t="shared" si="3"/>
        <v>-</v>
      </c>
    </row>
    <row r="244" spans="1:6" ht="12.75">
      <c r="A244" s="28" t="s">
        <v>422</v>
      </c>
      <c r="B244" s="29" t="s">
        <v>31</v>
      </c>
      <c r="C244" s="92" t="s">
        <v>423</v>
      </c>
      <c r="D244" s="82">
        <v>1902908308.07</v>
      </c>
      <c r="E244" s="82">
        <v>1206029779.96</v>
      </c>
      <c r="F244" s="83">
        <f t="shared" si="3"/>
        <v>696878528.1099999</v>
      </c>
    </row>
    <row r="245" spans="1:6" ht="33.75">
      <c r="A245" s="28" t="s">
        <v>424</v>
      </c>
      <c r="B245" s="29" t="s">
        <v>31</v>
      </c>
      <c r="C245" s="92" t="s">
        <v>425</v>
      </c>
      <c r="D245" s="82">
        <v>1909689900</v>
      </c>
      <c r="E245" s="82">
        <v>1212811371.89</v>
      </c>
      <c r="F245" s="83">
        <f t="shared" si="3"/>
        <v>696878528.1099999</v>
      </c>
    </row>
    <row r="246" spans="1:6" ht="22.5">
      <c r="A246" s="28" t="s">
        <v>426</v>
      </c>
      <c r="B246" s="29" t="s">
        <v>31</v>
      </c>
      <c r="C246" s="92" t="s">
        <v>427</v>
      </c>
      <c r="D246" s="82">
        <v>217187700</v>
      </c>
      <c r="E246" s="82">
        <v>202201000</v>
      </c>
      <c r="F246" s="83">
        <f t="shared" si="3"/>
        <v>14986700</v>
      </c>
    </row>
    <row r="247" spans="1:6" ht="12.75">
      <c r="A247" s="28" t="s">
        <v>428</v>
      </c>
      <c r="B247" s="29" t="s">
        <v>31</v>
      </c>
      <c r="C247" s="92" t="s">
        <v>429</v>
      </c>
      <c r="D247" s="82">
        <v>217187700</v>
      </c>
      <c r="E247" s="82">
        <v>202201000</v>
      </c>
      <c r="F247" s="83">
        <f t="shared" si="3"/>
        <v>14986700</v>
      </c>
    </row>
    <row r="248" spans="1:6" ht="22.5">
      <c r="A248" s="28" t="s">
        <v>430</v>
      </c>
      <c r="B248" s="29" t="s">
        <v>31</v>
      </c>
      <c r="C248" s="92" t="s">
        <v>431</v>
      </c>
      <c r="D248" s="82">
        <v>217187700</v>
      </c>
      <c r="E248" s="82">
        <v>202201000</v>
      </c>
      <c r="F248" s="83">
        <f t="shared" si="3"/>
        <v>14986700</v>
      </c>
    </row>
    <row r="249" spans="1:6" ht="22.5">
      <c r="A249" s="28" t="s">
        <v>432</v>
      </c>
      <c r="B249" s="29" t="s">
        <v>31</v>
      </c>
      <c r="C249" s="92" t="s">
        <v>433</v>
      </c>
      <c r="D249" s="82">
        <v>469572500</v>
      </c>
      <c r="E249" s="82">
        <v>164977274.79</v>
      </c>
      <c r="F249" s="83">
        <f t="shared" si="3"/>
        <v>304595225.21000004</v>
      </c>
    </row>
    <row r="250" spans="1:6" ht="22.5">
      <c r="A250" s="28" t="s">
        <v>434</v>
      </c>
      <c r="B250" s="29" t="s">
        <v>31</v>
      </c>
      <c r="C250" s="92" t="s">
        <v>435</v>
      </c>
      <c r="D250" s="82">
        <v>4857600</v>
      </c>
      <c r="E250" s="82">
        <v>4655327</v>
      </c>
      <c r="F250" s="83">
        <f t="shared" si="3"/>
        <v>202273</v>
      </c>
    </row>
    <row r="251" spans="1:6" ht="22.5">
      <c r="A251" s="28" t="s">
        <v>436</v>
      </c>
      <c r="B251" s="29" t="s">
        <v>31</v>
      </c>
      <c r="C251" s="92" t="s">
        <v>437</v>
      </c>
      <c r="D251" s="82">
        <v>4857600</v>
      </c>
      <c r="E251" s="82">
        <v>4655327</v>
      </c>
      <c r="F251" s="83">
        <f t="shared" si="3"/>
        <v>202273</v>
      </c>
    </row>
    <row r="252" spans="1:6" ht="22.5">
      <c r="A252" s="28" t="s">
        <v>436</v>
      </c>
      <c r="B252" s="29" t="s">
        <v>31</v>
      </c>
      <c r="C252" s="92" t="s">
        <v>438</v>
      </c>
      <c r="D252" s="82">
        <v>4857600</v>
      </c>
      <c r="E252" s="82">
        <v>4655327</v>
      </c>
      <c r="F252" s="83">
        <f t="shared" si="3"/>
        <v>202273</v>
      </c>
    </row>
    <row r="253" spans="1:6" ht="33.75">
      <c r="A253" s="28" t="s">
        <v>439</v>
      </c>
      <c r="B253" s="29" t="s">
        <v>31</v>
      </c>
      <c r="C253" s="92" t="s">
        <v>440</v>
      </c>
      <c r="D253" s="82">
        <v>11084200</v>
      </c>
      <c r="E253" s="82">
        <v>9054149.66</v>
      </c>
      <c r="F253" s="83">
        <f t="shared" si="3"/>
        <v>2030050.3399999999</v>
      </c>
    </row>
    <row r="254" spans="1:6" ht="33.75">
      <c r="A254" s="28" t="s">
        <v>441</v>
      </c>
      <c r="B254" s="29" t="s">
        <v>31</v>
      </c>
      <c r="C254" s="92" t="s">
        <v>442</v>
      </c>
      <c r="D254" s="82">
        <v>11084200</v>
      </c>
      <c r="E254" s="82">
        <v>9054149.66</v>
      </c>
      <c r="F254" s="83">
        <f t="shared" si="3"/>
        <v>2030050.3399999999</v>
      </c>
    </row>
    <row r="255" spans="1:6" ht="67.5">
      <c r="A255" s="30" t="s">
        <v>443</v>
      </c>
      <c r="B255" s="29" t="s">
        <v>31</v>
      </c>
      <c r="C255" s="92" t="s">
        <v>444</v>
      </c>
      <c r="D255" s="82">
        <v>127115900</v>
      </c>
      <c r="E255" s="82">
        <v>29161525.98</v>
      </c>
      <c r="F255" s="83">
        <f t="shared" si="3"/>
        <v>97954374.02</v>
      </c>
    </row>
    <row r="256" spans="1:6" ht="78.75">
      <c r="A256" s="30" t="s">
        <v>445</v>
      </c>
      <c r="B256" s="29" t="s">
        <v>31</v>
      </c>
      <c r="C256" s="92" t="s">
        <v>446</v>
      </c>
      <c r="D256" s="82">
        <v>127115900</v>
      </c>
      <c r="E256" s="82">
        <v>29161525.98</v>
      </c>
      <c r="F256" s="83">
        <f t="shared" si="3"/>
        <v>97954374.02</v>
      </c>
    </row>
    <row r="257" spans="1:6" ht="67.5">
      <c r="A257" s="28" t="s">
        <v>447</v>
      </c>
      <c r="B257" s="29" t="s">
        <v>31</v>
      </c>
      <c r="C257" s="92" t="s">
        <v>448</v>
      </c>
      <c r="D257" s="82">
        <v>199003200</v>
      </c>
      <c r="E257" s="82" t="s">
        <v>44</v>
      </c>
      <c r="F257" s="83">
        <f t="shared" si="3"/>
        <v>199003200</v>
      </c>
    </row>
    <row r="258" spans="1:6" ht="56.25">
      <c r="A258" s="28" t="s">
        <v>449</v>
      </c>
      <c r="B258" s="29" t="s">
        <v>31</v>
      </c>
      <c r="C258" s="92" t="s">
        <v>450</v>
      </c>
      <c r="D258" s="82">
        <v>199003200</v>
      </c>
      <c r="E258" s="82" t="s">
        <v>44</v>
      </c>
      <c r="F258" s="83">
        <f t="shared" si="3"/>
        <v>199003200</v>
      </c>
    </row>
    <row r="259" spans="1:6" ht="33.75">
      <c r="A259" s="28" t="s">
        <v>451</v>
      </c>
      <c r="B259" s="29" t="s">
        <v>31</v>
      </c>
      <c r="C259" s="92" t="s">
        <v>452</v>
      </c>
      <c r="D259" s="82">
        <v>1732900</v>
      </c>
      <c r="E259" s="82">
        <v>1730418.34</v>
      </c>
      <c r="F259" s="83">
        <f t="shared" si="3"/>
        <v>2481.659999999916</v>
      </c>
    </row>
    <row r="260" spans="1:6" ht="33.75">
      <c r="A260" s="28" t="s">
        <v>453</v>
      </c>
      <c r="B260" s="29" t="s">
        <v>31</v>
      </c>
      <c r="C260" s="92" t="s">
        <v>454</v>
      </c>
      <c r="D260" s="82">
        <v>1732900</v>
      </c>
      <c r="E260" s="82">
        <v>1730418.34</v>
      </c>
      <c r="F260" s="83">
        <f t="shared" si="3"/>
        <v>2481.659999999916</v>
      </c>
    </row>
    <row r="261" spans="1:6" ht="12.75">
      <c r="A261" s="28" t="s">
        <v>455</v>
      </c>
      <c r="B261" s="29" t="s">
        <v>31</v>
      </c>
      <c r="C261" s="92" t="s">
        <v>456</v>
      </c>
      <c r="D261" s="82">
        <v>68700</v>
      </c>
      <c r="E261" s="82" t="s">
        <v>44</v>
      </c>
      <c r="F261" s="83">
        <f t="shared" si="3"/>
        <v>68700</v>
      </c>
    </row>
    <row r="262" spans="1:6" ht="22.5">
      <c r="A262" s="28" t="s">
        <v>457</v>
      </c>
      <c r="B262" s="29" t="s">
        <v>31</v>
      </c>
      <c r="C262" s="92" t="s">
        <v>458</v>
      </c>
      <c r="D262" s="82">
        <v>68700</v>
      </c>
      <c r="E262" s="82" t="s">
        <v>44</v>
      </c>
      <c r="F262" s="83">
        <f t="shared" si="3"/>
        <v>68700</v>
      </c>
    </row>
    <row r="263" spans="1:6" ht="67.5">
      <c r="A263" s="28" t="s">
        <v>459</v>
      </c>
      <c r="B263" s="29" t="s">
        <v>31</v>
      </c>
      <c r="C263" s="92" t="s">
        <v>460</v>
      </c>
      <c r="D263" s="82">
        <v>4307500</v>
      </c>
      <c r="E263" s="82" t="s">
        <v>44</v>
      </c>
      <c r="F263" s="83">
        <f t="shared" si="3"/>
        <v>4307500</v>
      </c>
    </row>
    <row r="264" spans="1:6" ht="67.5">
      <c r="A264" s="28" t="s">
        <v>461</v>
      </c>
      <c r="B264" s="29" t="s">
        <v>31</v>
      </c>
      <c r="C264" s="92" t="s">
        <v>462</v>
      </c>
      <c r="D264" s="82">
        <v>4307500</v>
      </c>
      <c r="E264" s="82" t="s">
        <v>44</v>
      </c>
      <c r="F264" s="83">
        <f t="shared" si="3"/>
        <v>4307500</v>
      </c>
    </row>
    <row r="265" spans="1:6" ht="12.75">
      <c r="A265" s="28" t="s">
        <v>463</v>
      </c>
      <c r="B265" s="29" t="s">
        <v>31</v>
      </c>
      <c r="C265" s="92" t="s">
        <v>464</v>
      </c>
      <c r="D265" s="82">
        <v>121402500</v>
      </c>
      <c r="E265" s="82">
        <v>120375853.81</v>
      </c>
      <c r="F265" s="83">
        <f t="shared" si="3"/>
        <v>1026646.1899999976</v>
      </c>
    </row>
    <row r="266" spans="1:6" ht="12.75">
      <c r="A266" s="28" t="s">
        <v>465</v>
      </c>
      <c r="B266" s="29" t="s">
        <v>31</v>
      </c>
      <c r="C266" s="92" t="s">
        <v>466</v>
      </c>
      <c r="D266" s="82">
        <v>121402500</v>
      </c>
      <c r="E266" s="82">
        <v>120375853.81</v>
      </c>
      <c r="F266" s="83">
        <f t="shared" si="3"/>
        <v>1026646.1899999976</v>
      </c>
    </row>
    <row r="267" spans="1:6" ht="12.75">
      <c r="A267" s="28" t="s">
        <v>465</v>
      </c>
      <c r="B267" s="29" t="s">
        <v>31</v>
      </c>
      <c r="C267" s="92" t="s">
        <v>467</v>
      </c>
      <c r="D267" s="82">
        <v>34599700</v>
      </c>
      <c r="E267" s="82">
        <v>34476351.31</v>
      </c>
      <c r="F267" s="83">
        <f t="shared" si="3"/>
        <v>123348.68999999762</v>
      </c>
    </row>
    <row r="268" spans="1:6" ht="12.75">
      <c r="A268" s="28" t="s">
        <v>465</v>
      </c>
      <c r="B268" s="29" t="s">
        <v>31</v>
      </c>
      <c r="C268" s="92" t="s">
        <v>468</v>
      </c>
      <c r="D268" s="82">
        <v>19072500</v>
      </c>
      <c r="E268" s="82">
        <v>18459900</v>
      </c>
      <c r="F268" s="83">
        <f t="shared" si="3"/>
        <v>612600</v>
      </c>
    </row>
    <row r="269" spans="1:6" ht="12.75">
      <c r="A269" s="28" t="s">
        <v>465</v>
      </c>
      <c r="B269" s="29" t="s">
        <v>31</v>
      </c>
      <c r="C269" s="92" t="s">
        <v>469</v>
      </c>
      <c r="D269" s="82">
        <v>66694100</v>
      </c>
      <c r="E269" s="82">
        <v>66573376.5</v>
      </c>
      <c r="F269" s="83">
        <f t="shared" si="3"/>
        <v>120723.5</v>
      </c>
    </row>
    <row r="270" spans="1:6" ht="12.75">
      <c r="A270" s="28" t="s">
        <v>465</v>
      </c>
      <c r="B270" s="29" t="s">
        <v>31</v>
      </c>
      <c r="C270" s="92" t="s">
        <v>470</v>
      </c>
      <c r="D270" s="82">
        <v>1036200</v>
      </c>
      <c r="E270" s="82">
        <v>866226</v>
      </c>
      <c r="F270" s="83">
        <f t="shared" si="3"/>
        <v>169974</v>
      </c>
    </row>
    <row r="271" spans="1:6" ht="22.5">
      <c r="A271" s="28" t="s">
        <v>471</v>
      </c>
      <c r="B271" s="29" t="s">
        <v>31</v>
      </c>
      <c r="C271" s="92" t="s">
        <v>472</v>
      </c>
      <c r="D271" s="82">
        <v>1067267500</v>
      </c>
      <c r="E271" s="82">
        <v>741478697.95</v>
      </c>
      <c r="F271" s="83">
        <f t="shared" si="3"/>
        <v>325788802.04999995</v>
      </c>
    </row>
    <row r="272" spans="1:6" ht="45">
      <c r="A272" s="28" t="s">
        <v>473</v>
      </c>
      <c r="B272" s="29" t="s">
        <v>31</v>
      </c>
      <c r="C272" s="92" t="s">
        <v>474</v>
      </c>
      <c r="D272" s="82">
        <v>1301200</v>
      </c>
      <c r="E272" s="82">
        <v>581100</v>
      </c>
      <c r="F272" s="83">
        <f t="shared" si="3"/>
        <v>720100</v>
      </c>
    </row>
    <row r="273" spans="1:6" ht="45">
      <c r="A273" s="28" t="s">
        <v>475</v>
      </c>
      <c r="B273" s="29" t="s">
        <v>31</v>
      </c>
      <c r="C273" s="92" t="s">
        <v>476</v>
      </c>
      <c r="D273" s="82">
        <v>1301200</v>
      </c>
      <c r="E273" s="82">
        <v>581100</v>
      </c>
      <c r="F273" s="83">
        <f t="shared" si="3"/>
        <v>720100</v>
      </c>
    </row>
    <row r="274" spans="1:6" ht="33.75">
      <c r="A274" s="28" t="s">
        <v>477</v>
      </c>
      <c r="B274" s="29" t="s">
        <v>31</v>
      </c>
      <c r="C274" s="92" t="s">
        <v>478</v>
      </c>
      <c r="D274" s="82">
        <v>70567700</v>
      </c>
      <c r="E274" s="82">
        <v>53406303.86</v>
      </c>
      <c r="F274" s="83">
        <f t="shared" si="3"/>
        <v>17161396.14</v>
      </c>
    </row>
    <row r="275" spans="1:6" ht="33.75">
      <c r="A275" s="28" t="s">
        <v>479</v>
      </c>
      <c r="B275" s="29" t="s">
        <v>31</v>
      </c>
      <c r="C275" s="92" t="s">
        <v>480</v>
      </c>
      <c r="D275" s="82">
        <v>70567700</v>
      </c>
      <c r="E275" s="82">
        <v>53406303.86</v>
      </c>
      <c r="F275" s="83">
        <f t="shared" si="3"/>
        <v>17161396.14</v>
      </c>
    </row>
    <row r="276" spans="1:6" ht="33.75">
      <c r="A276" s="28" t="s">
        <v>481</v>
      </c>
      <c r="B276" s="29" t="s">
        <v>31</v>
      </c>
      <c r="C276" s="92" t="s">
        <v>482</v>
      </c>
      <c r="D276" s="82">
        <v>364715800</v>
      </c>
      <c r="E276" s="82">
        <v>223589801.12</v>
      </c>
      <c r="F276" s="83">
        <f t="shared" si="3"/>
        <v>141125998.88</v>
      </c>
    </row>
    <row r="277" spans="1:6" ht="33.75">
      <c r="A277" s="28" t="s">
        <v>483</v>
      </c>
      <c r="B277" s="29" t="s">
        <v>31</v>
      </c>
      <c r="C277" s="92" t="s">
        <v>484</v>
      </c>
      <c r="D277" s="82">
        <v>364715800</v>
      </c>
      <c r="E277" s="82">
        <v>223589801.12</v>
      </c>
      <c r="F277" s="83">
        <f aca="true" t="shared" si="4" ref="F277:F325">IF(OR(D277="-",IF(E277="-",0,E277)&gt;=IF(D277="-",0,D277)),"-",IF(D277="-",0,D277)-IF(E277="-",0,E277))</f>
        <v>141125998.88</v>
      </c>
    </row>
    <row r="278" spans="1:6" ht="33.75">
      <c r="A278" s="28" t="s">
        <v>483</v>
      </c>
      <c r="B278" s="29" t="s">
        <v>31</v>
      </c>
      <c r="C278" s="92" t="s">
        <v>485</v>
      </c>
      <c r="D278" s="82">
        <v>14887800</v>
      </c>
      <c r="E278" s="82">
        <v>10673455.47</v>
      </c>
      <c r="F278" s="83">
        <f t="shared" si="4"/>
        <v>4214344.529999999</v>
      </c>
    </row>
    <row r="279" spans="1:6" ht="33.75">
      <c r="A279" s="28" t="s">
        <v>483</v>
      </c>
      <c r="B279" s="29" t="s">
        <v>31</v>
      </c>
      <c r="C279" s="92" t="s">
        <v>486</v>
      </c>
      <c r="D279" s="82">
        <v>50361400</v>
      </c>
      <c r="E279" s="82">
        <v>29886440</v>
      </c>
      <c r="F279" s="83">
        <f t="shared" si="4"/>
        <v>20474960</v>
      </c>
    </row>
    <row r="280" spans="1:6" ht="33.75">
      <c r="A280" s="28" t="s">
        <v>483</v>
      </c>
      <c r="B280" s="29" t="s">
        <v>31</v>
      </c>
      <c r="C280" s="92" t="s">
        <v>487</v>
      </c>
      <c r="D280" s="82">
        <v>299466600</v>
      </c>
      <c r="E280" s="82">
        <v>183029905.65</v>
      </c>
      <c r="F280" s="83">
        <f t="shared" si="4"/>
        <v>116436694.35</v>
      </c>
    </row>
    <row r="281" spans="1:6" ht="56.25">
      <c r="A281" s="28" t="s">
        <v>488</v>
      </c>
      <c r="B281" s="29" t="s">
        <v>31</v>
      </c>
      <c r="C281" s="92" t="s">
        <v>489</v>
      </c>
      <c r="D281" s="82">
        <v>39230100</v>
      </c>
      <c r="E281" s="82">
        <v>19942675</v>
      </c>
      <c r="F281" s="83">
        <f t="shared" si="4"/>
        <v>19287425</v>
      </c>
    </row>
    <row r="282" spans="1:6" ht="56.25">
      <c r="A282" s="28" t="s">
        <v>490</v>
      </c>
      <c r="B282" s="29" t="s">
        <v>31</v>
      </c>
      <c r="C282" s="92" t="s">
        <v>491</v>
      </c>
      <c r="D282" s="82">
        <v>39230100</v>
      </c>
      <c r="E282" s="82">
        <v>19942675</v>
      </c>
      <c r="F282" s="83">
        <f t="shared" si="4"/>
        <v>19287425</v>
      </c>
    </row>
    <row r="283" spans="1:6" ht="56.25">
      <c r="A283" s="28" t="s">
        <v>492</v>
      </c>
      <c r="B283" s="29" t="s">
        <v>31</v>
      </c>
      <c r="C283" s="92" t="s">
        <v>493</v>
      </c>
      <c r="D283" s="82">
        <v>47680400</v>
      </c>
      <c r="E283" s="82">
        <v>39267834.58</v>
      </c>
      <c r="F283" s="83">
        <f t="shared" si="4"/>
        <v>8412565.420000002</v>
      </c>
    </row>
    <row r="284" spans="1:6" ht="56.25">
      <c r="A284" s="28" t="s">
        <v>494</v>
      </c>
      <c r="B284" s="29" t="s">
        <v>31</v>
      </c>
      <c r="C284" s="92" t="s">
        <v>495</v>
      </c>
      <c r="D284" s="82">
        <v>47680400</v>
      </c>
      <c r="E284" s="82">
        <v>39267834.58</v>
      </c>
      <c r="F284" s="83">
        <f t="shared" si="4"/>
        <v>8412565.420000002</v>
      </c>
    </row>
    <row r="285" spans="1:6" ht="45">
      <c r="A285" s="28" t="s">
        <v>496</v>
      </c>
      <c r="B285" s="29" t="s">
        <v>31</v>
      </c>
      <c r="C285" s="92" t="s">
        <v>497</v>
      </c>
      <c r="D285" s="82">
        <v>10100</v>
      </c>
      <c r="E285" s="82">
        <v>6148</v>
      </c>
      <c r="F285" s="83">
        <f t="shared" si="4"/>
        <v>3952</v>
      </c>
    </row>
    <row r="286" spans="1:6" ht="56.25">
      <c r="A286" s="28" t="s">
        <v>498</v>
      </c>
      <c r="B286" s="29" t="s">
        <v>31</v>
      </c>
      <c r="C286" s="92" t="s">
        <v>499</v>
      </c>
      <c r="D286" s="82">
        <v>10100</v>
      </c>
      <c r="E286" s="82">
        <v>6148</v>
      </c>
      <c r="F286" s="83">
        <f t="shared" si="4"/>
        <v>3952</v>
      </c>
    </row>
    <row r="287" spans="1:6" ht="78.75">
      <c r="A287" s="30" t="s">
        <v>500</v>
      </c>
      <c r="B287" s="29" t="s">
        <v>31</v>
      </c>
      <c r="C287" s="92" t="s">
        <v>501</v>
      </c>
      <c r="D287" s="82">
        <v>3868700</v>
      </c>
      <c r="E287" s="82">
        <v>3868668</v>
      </c>
      <c r="F287" s="83">
        <f t="shared" si="4"/>
        <v>32</v>
      </c>
    </row>
    <row r="288" spans="1:6" ht="90">
      <c r="A288" s="30" t="s">
        <v>502</v>
      </c>
      <c r="B288" s="29" t="s">
        <v>31</v>
      </c>
      <c r="C288" s="92" t="s">
        <v>503</v>
      </c>
      <c r="D288" s="82">
        <v>3868700</v>
      </c>
      <c r="E288" s="82">
        <v>3868668</v>
      </c>
      <c r="F288" s="83">
        <f t="shared" si="4"/>
        <v>32</v>
      </c>
    </row>
    <row r="289" spans="1:6" ht="67.5">
      <c r="A289" s="30" t="s">
        <v>504</v>
      </c>
      <c r="B289" s="29" t="s">
        <v>31</v>
      </c>
      <c r="C289" s="92" t="s">
        <v>505</v>
      </c>
      <c r="D289" s="82">
        <v>1289600</v>
      </c>
      <c r="E289" s="82">
        <v>1289556</v>
      </c>
      <c r="F289" s="83">
        <f t="shared" si="4"/>
        <v>44</v>
      </c>
    </row>
    <row r="290" spans="1:6" ht="78.75">
      <c r="A290" s="30" t="s">
        <v>506</v>
      </c>
      <c r="B290" s="29" t="s">
        <v>31</v>
      </c>
      <c r="C290" s="92" t="s">
        <v>507</v>
      </c>
      <c r="D290" s="82">
        <v>1289600</v>
      </c>
      <c r="E290" s="82">
        <v>1289556</v>
      </c>
      <c r="F290" s="83">
        <f t="shared" si="4"/>
        <v>44</v>
      </c>
    </row>
    <row r="291" spans="1:6" ht="45">
      <c r="A291" s="28" t="s">
        <v>508</v>
      </c>
      <c r="B291" s="29" t="s">
        <v>31</v>
      </c>
      <c r="C291" s="92" t="s">
        <v>509</v>
      </c>
      <c r="D291" s="82">
        <v>2429500</v>
      </c>
      <c r="E291" s="82">
        <v>1896296.79</v>
      </c>
      <c r="F291" s="83">
        <f t="shared" si="4"/>
        <v>533203.21</v>
      </c>
    </row>
    <row r="292" spans="1:6" ht="56.25">
      <c r="A292" s="28" t="s">
        <v>510</v>
      </c>
      <c r="B292" s="29" t="s">
        <v>31</v>
      </c>
      <c r="C292" s="92" t="s">
        <v>511</v>
      </c>
      <c r="D292" s="82">
        <v>2429500</v>
      </c>
      <c r="E292" s="82">
        <v>1896296.79</v>
      </c>
      <c r="F292" s="83">
        <f t="shared" si="4"/>
        <v>533203.21</v>
      </c>
    </row>
    <row r="293" spans="1:6" ht="45">
      <c r="A293" s="28" t="s">
        <v>512</v>
      </c>
      <c r="B293" s="29" t="s">
        <v>31</v>
      </c>
      <c r="C293" s="92" t="s">
        <v>513</v>
      </c>
      <c r="D293" s="82">
        <v>6166800</v>
      </c>
      <c r="E293" s="82">
        <v>6069606.98</v>
      </c>
      <c r="F293" s="83">
        <f t="shared" si="4"/>
        <v>97193.01999999955</v>
      </c>
    </row>
    <row r="294" spans="1:6" ht="56.25">
      <c r="A294" s="28" t="s">
        <v>514</v>
      </c>
      <c r="B294" s="29" t="s">
        <v>31</v>
      </c>
      <c r="C294" s="92" t="s">
        <v>515</v>
      </c>
      <c r="D294" s="82">
        <v>6166800</v>
      </c>
      <c r="E294" s="82">
        <v>6069606.98</v>
      </c>
      <c r="F294" s="83">
        <f t="shared" si="4"/>
        <v>97193.01999999955</v>
      </c>
    </row>
    <row r="295" spans="1:6" ht="22.5">
      <c r="A295" s="28" t="s">
        <v>516</v>
      </c>
      <c r="B295" s="29" t="s">
        <v>31</v>
      </c>
      <c r="C295" s="92" t="s">
        <v>517</v>
      </c>
      <c r="D295" s="82">
        <v>69471200</v>
      </c>
      <c r="E295" s="82">
        <v>50530000</v>
      </c>
      <c r="F295" s="83">
        <f t="shared" si="4"/>
        <v>18941200</v>
      </c>
    </row>
    <row r="296" spans="1:6" ht="33.75">
      <c r="A296" s="28" t="s">
        <v>518</v>
      </c>
      <c r="B296" s="29" t="s">
        <v>31</v>
      </c>
      <c r="C296" s="92" t="s">
        <v>519</v>
      </c>
      <c r="D296" s="82">
        <v>69471200</v>
      </c>
      <c r="E296" s="82">
        <v>50530000</v>
      </c>
      <c r="F296" s="83">
        <f t="shared" si="4"/>
        <v>18941200</v>
      </c>
    </row>
    <row r="297" spans="1:6" ht="33.75">
      <c r="A297" s="28" t="s">
        <v>520</v>
      </c>
      <c r="B297" s="29" t="s">
        <v>31</v>
      </c>
      <c r="C297" s="92" t="s">
        <v>521</v>
      </c>
      <c r="D297" s="82">
        <v>1077100</v>
      </c>
      <c r="E297" s="82">
        <v>848309.83</v>
      </c>
      <c r="F297" s="83">
        <f t="shared" si="4"/>
        <v>228790.17000000004</v>
      </c>
    </row>
    <row r="298" spans="1:6" ht="45">
      <c r="A298" s="28" t="s">
        <v>522</v>
      </c>
      <c r="B298" s="29" t="s">
        <v>31</v>
      </c>
      <c r="C298" s="92" t="s">
        <v>523</v>
      </c>
      <c r="D298" s="82">
        <v>1077100</v>
      </c>
      <c r="E298" s="82">
        <v>848309.83</v>
      </c>
      <c r="F298" s="83">
        <f t="shared" si="4"/>
        <v>228790.17000000004</v>
      </c>
    </row>
    <row r="299" spans="1:6" ht="56.25">
      <c r="A299" s="28" t="s">
        <v>524</v>
      </c>
      <c r="B299" s="29" t="s">
        <v>31</v>
      </c>
      <c r="C299" s="92" t="s">
        <v>525</v>
      </c>
      <c r="D299" s="82">
        <v>302000</v>
      </c>
      <c r="E299" s="82">
        <v>292898.02</v>
      </c>
      <c r="F299" s="83">
        <f t="shared" si="4"/>
        <v>9101.979999999981</v>
      </c>
    </row>
    <row r="300" spans="1:6" ht="67.5">
      <c r="A300" s="28" t="s">
        <v>526</v>
      </c>
      <c r="B300" s="29" t="s">
        <v>31</v>
      </c>
      <c r="C300" s="92" t="s">
        <v>527</v>
      </c>
      <c r="D300" s="82">
        <v>302000</v>
      </c>
      <c r="E300" s="82">
        <v>292898.02</v>
      </c>
      <c r="F300" s="83">
        <f t="shared" si="4"/>
        <v>9101.979999999981</v>
      </c>
    </row>
    <row r="301" spans="1:6" ht="45">
      <c r="A301" s="28" t="s">
        <v>528</v>
      </c>
      <c r="B301" s="29" t="s">
        <v>31</v>
      </c>
      <c r="C301" s="92" t="s">
        <v>529</v>
      </c>
      <c r="D301" s="82">
        <v>38000</v>
      </c>
      <c r="E301" s="82">
        <v>26860.33</v>
      </c>
      <c r="F301" s="83">
        <f t="shared" si="4"/>
        <v>11139.669999999998</v>
      </c>
    </row>
    <row r="302" spans="1:6" ht="45">
      <c r="A302" s="28" t="s">
        <v>530</v>
      </c>
      <c r="B302" s="29" t="s">
        <v>31</v>
      </c>
      <c r="C302" s="92" t="s">
        <v>531</v>
      </c>
      <c r="D302" s="82">
        <v>38000</v>
      </c>
      <c r="E302" s="82">
        <v>26860.33</v>
      </c>
      <c r="F302" s="83">
        <f t="shared" si="4"/>
        <v>11139.669999999998</v>
      </c>
    </row>
    <row r="303" spans="1:6" ht="78.75">
      <c r="A303" s="30" t="s">
        <v>532</v>
      </c>
      <c r="B303" s="29" t="s">
        <v>31</v>
      </c>
      <c r="C303" s="92" t="s">
        <v>533</v>
      </c>
      <c r="D303" s="82">
        <v>52458400</v>
      </c>
      <c r="E303" s="82">
        <v>35335452.44</v>
      </c>
      <c r="F303" s="83">
        <f t="shared" si="4"/>
        <v>17122947.560000002</v>
      </c>
    </row>
    <row r="304" spans="1:6" ht="78.75">
      <c r="A304" s="30" t="s">
        <v>534</v>
      </c>
      <c r="B304" s="29" t="s">
        <v>31</v>
      </c>
      <c r="C304" s="92" t="s">
        <v>535</v>
      </c>
      <c r="D304" s="82">
        <v>52458400</v>
      </c>
      <c r="E304" s="82">
        <v>35335452.44</v>
      </c>
      <c r="F304" s="83">
        <f t="shared" si="4"/>
        <v>17122947.560000002</v>
      </c>
    </row>
    <row r="305" spans="1:6" ht="22.5">
      <c r="A305" s="28" t="s">
        <v>536</v>
      </c>
      <c r="B305" s="29" t="s">
        <v>31</v>
      </c>
      <c r="C305" s="92" t="s">
        <v>537</v>
      </c>
      <c r="D305" s="82">
        <v>5237100</v>
      </c>
      <c r="E305" s="82">
        <v>3929745</v>
      </c>
      <c r="F305" s="83">
        <f t="shared" si="4"/>
        <v>1307355</v>
      </c>
    </row>
    <row r="306" spans="1:6" ht="33.75">
      <c r="A306" s="28" t="s">
        <v>538</v>
      </c>
      <c r="B306" s="29" t="s">
        <v>31</v>
      </c>
      <c r="C306" s="92" t="s">
        <v>539</v>
      </c>
      <c r="D306" s="82">
        <v>5237100</v>
      </c>
      <c r="E306" s="82">
        <v>3929745</v>
      </c>
      <c r="F306" s="83">
        <f t="shared" si="4"/>
        <v>1307355</v>
      </c>
    </row>
    <row r="307" spans="1:6" ht="12.75">
      <c r="A307" s="28" t="s">
        <v>540</v>
      </c>
      <c r="B307" s="29" t="s">
        <v>31</v>
      </c>
      <c r="C307" s="92" t="s">
        <v>541</v>
      </c>
      <c r="D307" s="82">
        <v>401423800</v>
      </c>
      <c r="E307" s="82">
        <v>300597442</v>
      </c>
      <c r="F307" s="83">
        <f t="shared" si="4"/>
        <v>100826358</v>
      </c>
    </row>
    <row r="308" spans="1:6" ht="12.75">
      <c r="A308" s="28" t="s">
        <v>542</v>
      </c>
      <c r="B308" s="29" t="s">
        <v>31</v>
      </c>
      <c r="C308" s="92" t="s">
        <v>543</v>
      </c>
      <c r="D308" s="82">
        <v>401423800</v>
      </c>
      <c r="E308" s="82">
        <v>300597442</v>
      </c>
      <c r="F308" s="83">
        <f t="shared" si="4"/>
        <v>100826358</v>
      </c>
    </row>
    <row r="309" spans="1:6" ht="12.75">
      <c r="A309" s="28" t="s">
        <v>542</v>
      </c>
      <c r="B309" s="29" t="s">
        <v>31</v>
      </c>
      <c r="C309" s="92" t="s">
        <v>544</v>
      </c>
      <c r="D309" s="82">
        <v>401423800</v>
      </c>
      <c r="E309" s="82">
        <v>300597442</v>
      </c>
      <c r="F309" s="83">
        <f t="shared" si="4"/>
        <v>100826358</v>
      </c>
    </row>
    <row r="310" spans="1:6" ht="12.75">
      <c r="A310" s="28" t="s">
        <v>545</v>
      </c>
      <c r="B310" s="29" t="s">
        <v>31</v>
      </c>
      <c r="C310" s="92" t="s">
        <v>546</v>
      </c>
      <c r="D310" s="82">
        <v>155662200</v>
      </c>
      <c r="E310" s="82">
        <v>104154399.15</v>
      </c>
      <c r="F310" s="83">
        <f t="shared" si="4"/>
        <v>51507800.849999994</v>
      </c>
    </row>
    <row r="311" spans="1:6" ht="45">
      <c r="A311" s="28" t="s">
        <v>547</v>
      </c>
      <c r="B311" s="29" t="s">
        <v>31</v>
      </c>
      <c r="C311" s="92" t="s">
        <v>548</v>
      </c>
      <c r="D311" s="82">
        <v>72888500</v>
      </c>
      <c r="E311" s="82">
        <v>72859914</v>
      </c>
      <c r="F311" s="83">
        <f t="shared" si="4"/>
        <v>28586</v>
      </c>
    </row>
    <row r="312" spans="1:6" ht="45">
      <c r="A312" s="28" t="s">
        <v>549</v>
      </c>
      <c r="B312" s="29" t="s">
        <v>31</v>
      </c>
      <c r="C312" s="92" t="s">
        <v>550</v>
      </c>
      <c r="D312" s="82">
        <v>72888500</v>
      </c>
      <c r="E312" s="82">
        <v>72859914</v>
      </c>
      <c r="F312" s="83">
        <f t="shared" si="4"/>
        <v>28586</v>
      </c>
    </row>
    <row r="313" spans="1:6" ht="22.5">
      <c r="A313" s="28" t="s">
        <v>551</v>
      </c>
      <c r="B313" s="29" t="s">
        <v>31</v>
      </c>
      <c r="C313" s="92" t="s">
        <v>552</v>
      </c>
      <c r="D313" s="82">
        <v>82773700</v>
      </c>
      <c r="E313" s="82">
        <v>31294485.15</v>
      </c>
      <c r="F313" s="83">
        <f t="shared" si="4"/>
        <v>51479214.85</v>
      </c>
    </row>
    <row r="314" spans="1:6" ht="22.5">
      <c r="A314" s="28" t="s">
        <v>553</v>
      </c>
      <c r="B314" s="29" t="s">
        <v>31</v>
      </c>
      <c r="C314" s="92" t="s">
        <v>554</v>
      </c>
      <c r="D314" s="82">
        <v>82773700</v>
      </c>
      <c r="E314" s="82">
        <v>31294485.15</v>
      </c>
      <c r="F314" s="83">
        <f t="shared" si="4"/>
        <v>51479214.85</v>
      </c>
    </row>
    <row r="315" spans="1:6" ht="22.5">
      <c r="A315" s="28" t="s">
        <v>553</v>
      </c>
      <c r="B315" s="29" t="s">
        <v>31</v>
      </c>
      <c r="C315" s="92" t="s">
        <v>555</v>
      </c>
      <c r="D315" s="82">
        <v>8807100</v>
      </c>
      <c r="E315" s="82">
        <v>4307700</v>
      </c>
      <c r="F315" s="83">
        <f t="shared" si="4"/>
        <v>4499400</v>
      </c>
    </row>
    <row r="316" spans="1:6" ht="22.5">
      <c r="A316" s="28" t="s">
        <v>553</v>
      </c>
      <c r="B316" s="29" t="s">
        <v>31</v>
      </c>
      <c r="C316" s="92" t="s">
        <v>556</v>
      </c>
      <c r="D316" s="82">
        <v>649900</v>
      </c>
      <c r="E316" s="82" t="s">
        <v>44</v>
      </c>
      <c r="F316" s="83">
        <f t="shared" si="4"/>
        <v>649900</v>
      </c>
    </row>
    <row r="317" spans="1:6" ht="22.5">
      <c r="A317" s="28" t="s">
        <v>553</v>
      </c>
      <c r="B317" s="29" t="s">
        <v>31</v>
      </c>
      <c r="C317" s="92" t="s">
        <v>557</v>
      </c>
      <c r="D317" s="82">
        <v>30526800</v>
      </c>
      <c r="E317" s="82">
        <v>26986785.15</v>
      </c>
      <c r="F317" s="83">
        <f t="shared" si="4"/>
        <v>3540014.8500000015</v>
      </c>
    </row>
    <row r="318" spans="1:6" ht="22.5">
      <c r="A318" s="28" t="s">
        <v>553</v>
      </c>
      <c r="B318" s="29" t="s">
        <v>31</v>
      </c>
      <c r="C318" s="92" t="s">
        <v>558</v>
      </c>
      <c r="D318" s="82">
        <v>42789900</v>
      </c>
      <c r="E318" s="82" t="s">
        <v>44</v>
      </c>
      <c r="F318" s="83">
        <f t="shared" si="4"/>
        <v>42789900</v>
      </c>
    </row>
    <row r="319" spans="1:6" ht="33.75">
      <c r="A319" s="28" t="s">
        <v>559</v>
      </c>
      <c r="B319" s="29" t="s">
        <v>31</v>
      </c>
      <c r="C319" s="92" t="s">
        <v>560</v>
      </c>
      <c r="D319" s="82">
        <v>-6781591.93</v>
      </c>
      <c r="E319" s="82">
        <v>-6781591.93</v>
      </c>
      <c r="F319" s="83" t="str">
        <f t="shared" si="4"/>
        <v>-</v>
      </c>
    </row>
    <row r="320" spans="1:6" ht="45">
      <c r="A320" s="28" t="s">
        <v>561</v>
      </c>
      <c r="B320" s="29" t="s">
        <v>31</v>
      </c>
      <c r="C320" s="92" t="s">
        <v>562</v>
      </c>
      <c r="D320" s="82">
        <v>-6781591.93</v>
      </c>
      <c r="E320" s="82">
        <v>-6781591.93</v>
      </c>
      <c r="F320" s="83" t="str">
        <f t="shared" si="4"/>
        <v>-</v>
      </c>
    </row>
    <row r="321" spans="1:6" ht="45">
      <c r="A321" s="28" t="s">
        <v>563</v>
      </c>
      <c r="B321" s="29" t="s">
        <v>31</v>
      </c>
      <c r="C321" s="92" t="s">
        <v>564</v>
      </c>
      <c r="D321" s="82">
        <v>-91956</v>
      </c>
      <c r="E321" s="82">
        <v>-91956</v>
      </c>
      <c r="F321" s="83" t="str">
        <f t="shared" si="4"/>
        <v>-</v>
      </c>
    </row>
    <row r="322" spans="1:6" ht="45">
      <c r="A322" s="28" t="s">
        <v>565</v>
      </c>
      <c r="B322" s="29" t="s">
        <v>31</v>
      </c>
      <c r="C322" s="92" t="s">
        <v>566</v>
      </c>
      <c r="D322" s="82">
        <v>-120174</v>
      </c>
      <c r="E322" s="82">
        <v>-120174</v>
      </c>
      <c r="F322" s="83" t="str">
        <f t="shared" si="4"/>
        <v>-</v>
      </c>
    </row>
    <row r="323" spans="1:6" ht="45">
      <c r="A323" s="28" t="s">
        <v>567</v>
      </c>
      <c r="B323" s="29" t="s">
        <v>31</v>
      </c>
      <c r="C323" s="92" t="s">
        <v>568</v>
      </c>
      <c r="D323" s="82">
        <v>-6569461.93</v>
      </c>
      <c r="E323" s="82">
        <v>-6569461.93</v>
      </c>
      <c r="F323" s="83" t="str">
        <f t="shared" si="4"/>
        <v>-</v>
      </c>
    </row>
    <row r="324" spans="1:6" ht="45">
      <c r="A324" s="28" t="s">
        <v>567</v>
      </c>
      <c r="B324" s="29" t="s">
        <v>31</v>
      </c>
      <c r="C324" s="92" t="s">
        <v>569</v>
      </c>
      <c r="D324" s="82">
        <v>-6506109.91</v>
      </c>
      <c r="E324" s="82">
        <v>-6506109.91</v>
      </c>
      <c r="F324" s="83" t="str">
        <f t="shared" si="4"/>
        <v>-</v>
      </c>
    </row>
    <row r="325" spans="1:6" ht="45">
      <c r="A325" s="28" t="s">
        <v>567</v>
      </c>
      <c r="B325" s="29" t="s">
        <v>31</v>
      </c>
      <c r="C325" s="92" t="s">
        <v>570</v>
      </c>
      <c r="D325" s="82">
        <v>-63352.02</v>
      </c>
      <c r="E325" s="82">
        <v>-63352.02</v>
      </c>
      <c r="F325" s="83" t="str">
        <f t="shared" si="4"/>
        <v>-</v>
      </c>
    </row>
    <row r="326" spans="1:6" ht="12.75" customHeight="1">
      <c r="A326" s="31"/>
      <c r="B326" s="32"/>
      <c r="C326" s="32"/>
      <c r="D326" s="33"/>
      <c r="E326" s="33"/>
      <c r="F326" s="33"/>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showGridLines="0" zoomScalePageLayoutView="0" workbookViewId="0" topLeftCell="A1">
      <selection activeCell="C12" sqref="C12:F26"/>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1" t="s">
        <v>649</v>
      </c>
      <c r="B1" s="121"/>
      <c r="C1" s="121"/>
      <c r="D1" s="121"/>
      <c r="E1" s="121"/>
      <c r="F1" s="121"/>
    </row>
    <row r="2" spans="1:6" ht="12.75" customHeight="1">
      <c r="A2" s="105" t="s">
        <v>650</v>
      </c>
      <c r="B2" s="105"/>
      <c r="C2" s="105"/>
      <c r="D2" s="105"/>
      <c r="E2" s="105"/>
      <c r="F2" s="105"/>
    </row>
    <row r="3" spans="1:6" ht="9" customHeight="1">
      <c r="A3" s="5"/>
      <c r="B3" s="58"/>
      <c r="C3" s="34"/>
      <c r="D3" s="9"/>
      <c r="E3" s="9"/>
      <c r="F3" s="34"/>
    </row>
    <row r="4" spans="1:6" ht="13.5" customHeight="1">
      <c r="A4" s="99" t="s">
        <v>21</v>
      </c>
      <c r="B4" s="93" t="s">
        <v>22</v>
      </c>
      <c r="C4" s="110" t="s">
        <v>651</v>
      </c>
      <c r="D4" s="96" t="s">
        <v>24</v>
      </c>
      <c r="E4" s="96" t="s">
        <v>25</v>
      </c>
      <c r="F4" s="102" t="s">
        <v>26</v>
      </c>
    </row>
    <row r="5" spans="1:6" ht="4.5" customHeight="1">
      <c r="A5" s="100"/>
      <c r="B5" s="94"/>
      <c r="C5" s="111"/>
      <c r="D5" s="97"/>
      <c r="E5" s="97"/>
      <c r="F5" s="103"/>
    </row>
    <row r="6" spans="1:6" ht="6" customHeight="1">
      <c r="A6" s="100"/>
      <c r="B6" s="94"/>
      <c r="C6" s="111"/>
      <c r="D6" s="97"/>
      <c r="E6" s="97"/>
      <c r="F6" s="103"/>
    </row>
    <row r="7" spans="1:6" ht="4.5" customHeight="1">
      <c r="A7" s="100"/>
      <c r="B7" s="94"/>
      <c r="C7" s="111"/>
      <c r="D7" s="97"/>
      <c r="E7" s="97"/>
      <c r="F7" s="103"/>
    </row>
    <row r="8" spans="1:6" ht="6" customHeight="1">
      <c r="A8" s="100"/>
      <c r="B8" s="94"/>
      <c r="C8" s="111"/>
      <c r="D8" s="97"/>
      <c r="E8" s="97"/>
      <c r="F8" s="103"/>
    </row>
    <row r="9" spans="1:6" ht="6" customHeight="1">
      <c r="A9" s="100"/>
      <c r="B9" s="94"/>
      <c r="C9" s="111"/>
      <c r="D9" s="97"/>
      <c r="E9" s="97"/>
      <c r="F9" s="103"/>
    </row>
    <row r="10" spans="1:6" ht="18" customHeight="1">
      <c r="A10" s="101"/>
      <c r="B10" s="95"/>
      <c r="C10" s="122"/>
      <c r="D10" s="98"/>
      <c r="E10" s="98"/>
      <c r="F10" s="104"/>
    </row>
    <row r="11" spans="1:6" ht="13.5" customHeight="1">
      <c r="A11" s="18">
        <v>1</v>
      </c>
      <c r="B11" s="19">
        <v>2</v>
      </c>
      <c r="C11" s="20">
        <v>3</v>
      </c>
      <c r="D11" s="21" t="s">
        <v>27</v>
      </c>
      <c r="E11" s="41" t="s">
        <v>28</v>
      </c>
      <c r="F11" s="23" t="s">
        <v>29</v>
      </c>
    </row>
    <row r="12" spans="1:6" ht="22.5">
      <c r="A12" s="59" t="s">
        <v>652</v>
      </c>
      <c r="B12" s="60" t="s">
        <v>653</v>
      </c>
      <c r="C12" s="72" t="s">
        <v>576</v>
      </c>
      <c r="D12" s="73">
        <v>32841134.22</v>
      </c>
      <c r="E12" s="73">
        <v>-10922097.84</v>
      </c>
      <c r="F12" s="74" t="s">
        <v>576</v>
      </c>
    </row>
    <row r="13" spans="1:6" ht="12.75">
      <c r="A13" s="61" t="s">
        <v>33</v>
      </c>
      <c r="B13" s="62"/>
      <c r="C13" s="75"/>
      <c r="D13" s="76"/>
      <c r="E13" s="76"/>
      <c r="F13" s="77"/>
    </row>
    <row r="14" spans="1:6" ht="22.5">
      <c r="A14" s="42" t="s">
        <v>654</v>
      </c>
      <c r="B14" s="63" t="s">
        <v>655</v>
      </c>
      <c r="C14" s="78" t="s">
        <v>576</v>
      </c>
      <c r="D14" s="79">
        <v>18847600</v>
      </c>
      <c r="E14" s="79">
        <v>-13538399.85</v>
      </c>
      <c r="F14" s="80">
        <v>32385999.85</v>
      </c>
    </row>
    <row r="15" spans="1:6" ht="12.75">
      <c r="A15" s="61" t="s">
        <v>656</v>
      </c>
      <c r="B15" s="62"/>
      <c r="C15" s="75"/>
      <c r="D15" s="76"/>
      <c r="E15" s="76"/>
      <c r="F15" s="77"/>
    </row>
    <row r="16" spans="1:6" ht="33.75">
      <c r="A16" s="28" t="s">
        <v>657</v>
      </c>
      <c r="B16" s="29" t="s">
        <v>655</v>
      </c>
      <c r="C16" s="81" t="s">
        <v>658</v>
      </c>
      <c r="D16" s="82">
        <v>51100900</v>
      </c>
      <c r="E16" s="82" t="s">
        <v>44</v>
      </c>
      <c r="F16" s="83">
        <v>51100900</v>
      </c>
    </row>
    <row r="17" spans="1:6" ht="33.75">
      <c r="A17" s="24" t="s">
        <v>659</v>
      </c>
      <c r="B17" s="25" t="s">
        <v>655</v>
      </c>
      <c r="C17" s="84" t="s">
        <v>660</v>
      </c>
      <c r="D17" s="85">
        <v>-18051200</v>
      </c>
      <c r="E17" s="85">
        <v>-13538399.85</v>
      </c>
      <c r="F17" s="86">
        <v>-4512800.15</v>
      </c>
    </row>
    <row r="18" spans="1:6" ht="33.75">
      <c r="A18" s="24" t="s">
        <v>661</v>
      </c>
      <c r="B18" s="25" t="s">
        <v>655</v>
      </c>
      <c r="C18" s="84" t="s">
        <v>662</v>
      </c>
      <c r="D18" s="85">
        <v>-14202100</v>
      </c>
      <c r="E18" s="85" t="s">
        <v>44</v>
      </c>
      <c r="F18" s="86">
        <v>-14202100</v>
      </c>
    </row>
    <row r="19" spans="1:6" ht="12.75">
      <c r="A19" s="42" t="s">
        <v>663</v>
      </c>
      <c r="B19" s="63" t="s">
        <v>664</v>
      </c>
      <c r="C19" s="78" t="s">
        <v>576</v>
      </c>
      <c r="D19" s="79" t="s">
        <v>44</v>
      </c>
      <c r="E19" s="79" t="s">
        <v>44</v>
      </c>
      <c r="F19" s="80" t="s">
        <v>44</v>
      </c>
    </row>
    <row r="20" spans="1:6" ht="12.75">
      <c r="A20" s="61" t="s">
        <v>656</v>
      </c>
      <c r="B20" s="62"/>
      <c r="C20" s="75"/>
      <c r="D20" s="76"/>
      <c r="E20" s="76"/>
      <c r="F20" s="77"/>
    </row>
    <row r="21" spans="1:6" ht="12.75">
      <c r="A21" s="59" t="s">
        <v>665</v>
      </c>
      <c r="B21" s="60" t="s">
        <v>666</v>
      </c>
      <c r="C21" s="72" t="s">
        <v>667</v>
      </c>
      <c r="D21" s="73">
        <v>13993534.22</v>
      </c>
      <c r="E21" s="73">
        <v>2616302.01</v>
      </c>
      <c r="F21" s="74">
        <v>11377232.21</v>
      </c>
    </row>
    <row r="22" spans="1:6" ht="22.5">
      <c r="A22" s="59" t="s">
        <v>668</v>
      </c>
      <c r="B22" s="60" t="s">
        <v>666</v>
      </c>
      <c r="C22" s="72" t="s">
        <v>669</v>
      </c>
      <c r="D22" s="73">
        <v>13993534.22</v>
      </c>
      <c r="E22" s="73">
        <v>2616302.01</v>
      </c>
      <c r="F22" s="74">
        <v>11377232.21</v>
      </c>
    </row>
    <row r="23" spans="1:6" ht="12.75">
      <c r="A23" s="59" t="s">
        <v>670</v>
      </c>
      <c r="B23" s="60" t="s">
        <v>671</v>
      </c>
      <c r="C23" s="72" t="s">
        <v>672</v>
      </c>
      <c r="D23" s="73">
        <v>-2482279263.77</v>
      </c>
      <c r="E23" s="73">
        <v>-1523484634.6</v>
      </c>
      <c r="F23" s="74" t="s">
        <v>648</v>
      </c>
    </row>
    <row r="24" spans="1:6" ht="22.5">
      <c r="A24" s="24" t="s">
        <v>673</v>
      </c>
      <c r="B24" s="25" t="s">
        <v>671</v>
      </c>
      <c r="C24" s="84" t="s">
        <v>674</v>
      </c>
      <c r="D24" s="85">
        <v>-2482279263.77</v>
      </c>
      <c r="E24" s="85">
        <v>-1523484634.6</v>
      </c>
      <c r="F24" s="86" t="s">
        <v>648</v>
      </c>
    </row>
    <row r="25" spans="1:6" ht="12.75">
      <c r="A25" s="59" t="s">
        <v>675</v>
      </c>
      <c r="B25" s="60" t="s">
        <v>676</v>
      </c>
      <c r="C25" s="72" t="s">
        <v>677</v>
      </c>
      <c r="D25" s="73">
        <v>2496272797.99</v>
      </c>
      <c r="E25" s="73">
        <v>1526100936.61</v>
      </c>
      <c r="F25" s="74" t="s">
        <v>648</v>
      </c>
    </row>
    <row r="26" spans="1:6" ht="22.5">
      <c r="A26" s="24" t="s">
        <v>678</v>
      </c>
      <c r="B26" s="25" t="s">
        <v>676</v>
      </c>
      <c r="C26" s="84" t="s">
        <v>679</v>
      </c>
      <c r="D26" s="85">
        <v>2496272797.99</v>
      </c>
      <c r="E26" s="85">
        <v>1526100936.61</v>
      </c>
      <c r="F26" s="86" t="s">
        <v>648</v>
      </c>
    </row>
    <row r="27" spans="1:6" ht="12.75" customHeight="1">
      <c r="A27" s="64"/>
      <c r="B27" s="65"/>
      <c r="C27" s="66"/>
      <c r="D27" s="67"/>
      <c r="E27" s="67"/>
      <c r="F27" s="68"/>
    </row>
    <row r="29" spans="1:6" ht="12.75" customHeight="1">
      <c r="A29" t="s">
        <v>697</v>
      </c>
      <c r="C29" s="69"/>
      <c r="E29" s="117" t="s">
        <v>698</v>
      </c>
      <c r="F29" s="117"/>
    </row>
    <row r="30" ht="12.75" customHeight="1">
      <c r="C30" s="70" t="s">
        <v>699</v>
      </c>
    </row>
    <row r="33" spans="1:6" ht="12.75" customHeight="1">
      <c r="A33" s="71" t="s">
        <v>700</v>
      </c>
      <c r="C33" s="69"/>
      <c r="E33" s="118" t="s">
        <v>701</v>
      </c>
      <c r="F33" s="117"/>
    </row>
    <row r="34" ht="12.75" customHeight="1">
      <c r="C34" s="70" t="s">
        <v>699</v>
      </c>
    </row>
    <row r="35" spans="5:6" ht="12.75" customHeight="1">
      <c r="E35" s="119" t="s">
        <v>703</v>
      </c>
      <c r="F35" s="120"/>
    </row>
    <row r="36" spans="1:6" ht="12.75" customHeight="1">
      <c r="A36" s="71" t="s">
        <v>702</v>
      </c>
      <c r="C36" s="69"/>
      <c r="E36" s="117"/>
      <c r="F36" s="117"/>
    </row>
    <row r="37" ht="12.75" customHeight="1">
      <c r="C37" s="70" t="s">
        <v>699</v>
      </c>
    </row>
    <row r="39" ht="12.75" customHeight="1">
      <c r="A39" s="71" t="s">
        <v>704</v>
      </c>
    </row>
  </sheetData>
  <sheetProtection/>
  <mergeCells count="11">
    <mergeCell ref="F4:F10"/>
    <mergeCell ref="E29:F29"/>
    <mergeCell ref="E33:F33"/>
    <mergeCell ref="E35:F36"/>
    <mergeCell ref="A2:F2"/>
    <mergeCell ref="A1:F1"/>
    <mergeCell ref="A4:A10"/>
    <mergeCell ref="B4:B10"/>
    <mergeCell ref="D4:D10"/>
    <mergeCell ref="C4:C10"/>
    <mergeCell ref="E4:E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680</v>
      </c>
      <c r="B1" t="s">
        <v>28</v>
      </c>
    </row>
    <row r="2" spans="1:2" ht="12.75">
      <c r="A2" t="s">
        <v>681</v>
      </c>
      <c r="B2" t="s">
        <v>682</v>
      </c>
    </row>
    <row r="3" spans="1:2" ht="12.75">
      <c r="A3" t="s">
        <v>683</v>
      </c>
      <c r="B3" t="s">
        <v>13</v>
      </c>
    </row>
    <row r="4" spans="1:2" ht="12.75">
      <c r="A4" t="s">
        <v>684</v>
      </c>
      <c r="B4" t="s">
        <v>685</v>
      </c>
    </row>
    <row r="5" spans="1:2" ht="12.75">
      <c r="A5" t="s">
        <v>686</v>
      </c>
      <c r="B5" t="s">
        <v>687</v>
      </c>
    </row>
    <row r="6" spans="1:2" ht="12.75">
      <c r="A6" t="s">
        <v>688</v>
      </c>
    </row>
    <row r="7" spans="1:2" ht="12.75">
      <c r="A7" t="s">
        <v>690</v>
      </c>
    </row>
    <row r="8" spans="1:2" ht="12.75">
      <c r="A8" t="s">
        <v>691</v>
      </c>
      <c r="B8" t="s">
        <v>692</v>
      </c>
    </row>
    <row r="9" spans="1:2" ht="12.75">
      <c r="A9" t="s">
        <v>693</v>
      </c>
      <c r="B9" t="s">
        <v>694</v>
      </c>
    </row>
    <row r="10" spans="1:2" ht="12.75">
      <c r="A10" t="s">
        <v>695</v>
      </c>
      <c r="B10"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860"/>
  <sheetViews>
    <sheetView tabSelected="1" zoomScalePageLayoutView="0" workbookViewId="0" topLeftCell="A339">
      <selection activeCell="I25" sqref="I25"/>
    </sheetView>
  </sheetViews>
  <sheetFormatPr defaultColWidth="9.140625" defaultRowHeight="12.75"/>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5" t="s">
        <v>571</v>
      </c>
      <c r="B2" s="105"/>
      <c r="C2" s="105"/>
      <c r="D2" s="105"/>
      <c r="E2" s="1"/>
      <c r="F2" s="13" t="s">
        <v>572</v>
      </c>
    </row>
    <row r="3" spans="1:6" ht="13.5" customHeight="1" thickBot="1">
      <c r="A3" s="5"/>
      <c r="B3" s="5"/>
      <c r="C3" s="34"/>
      <c r="D3" s="9"/>
      <c r="E3" s="9"/>
      <c r="F3" s="9"/>
    </row>
    <row r="4" spans="1:6" ht="9.75" customHeight="1">
      <c r="A4" s="112" t="s">
        <v>21</v>
      </c>
      <c r="B4" s="93" t="s">
        <v>22</v>
      </c>
      <c r="C4" s="110" t="s">
        <v>573</v>
      </c>
      <c r="D4" s="96" t="s">
        <v>24</v>
      </c>
      <c r="E4" s="115" t="s">
        <v>25</v>
      </c>
      <c r="F4" s="102" t="s">
        <v>26</v>
      </c>
    </row>
    <row r="5" spans="1:6" ht="5.25" customHeight="1">
      <c r="A5" s="113"/>
      <c r="B5" s="94"/>
      <c r="C5" s="111"/>
      <c r="D5" s="97"/>
      <c r="E5" s="116"/>
      <c r="F5" s="103"/>
    </row>
    <row r="6" spans="1:6" ht="9" customHeight="1">
      <c r="A6" s="113"/>
      <c r="B6" s="94"/>
      <c r="C6" s="111"/>
      <c r="D6" s="97"/>
      <c r="E6" s="116"/>
      <c r="F6" s="103"/>
    </row>
    <row r="7" spans="1:6" ht="6" customHeight="1">
      <c r="A7" s="113"/>
      <c r="B7" s="94"/>
      <c r="C7" s="111"/>
      <c r="D7" s="97"/>
      <c r="E7" s="116"/>
      <c r="F7" s="103"/>
    </row>
    <row r="8" spans="1:6" ht="6" customHeight="1">
      <c r="A8" s="113"/>
      <c r="B8" s="94"/>
      <c r="C8" s="111"/>
      <c r="D8" s="97"/>
      <c r="E8" s="116"/>
      <c r="F8" s="103"/>
    </row>
    <row r="9" spans="1:6" ht="10.5" customHeight="1">
      <c r="A9" s="113"/>
      <c r="B9" s="94"/>
      <c r="C9" s="111"/>
      <c r="D9" s="97"/>
      <c r="E9" s="116"/>
      <c r="F9" s="103"/>
    </row>
    <row r="10" spans="1:6" ht="3.75" customHeight="1" hidden="1">
      <c r="A10" s="113"/>
      <c r="B10" s="94"/>
      <c r="C10" s="35"/>
      <c r="D10" s="97"/>
      <c r="E10" s="36"/>
      <c r="F10" s="37"/>
    </row>
    <row r="11" spans="1:6" ht="12.75" customHeight="1" hidden="1">
      <c r="A11" s="114"/>
      <c r="B11" s="95"/>
      <c r="C11" s="38"/>
      <c r="D11" s="98"/>
      <c r="E11" s="39"/>
      <c r="F11" s="40"/>
    </row>
    <row r="12" spans="1:6" ht="13.5" customHeight="1" thickBot="1">
      <c r="A12" s="18">
        <v>1</v>
      </c>
      <c r="B12" s="19">
        <v>2</v>
      </c>
      <c r="C12" s="20">
        <v>3</v>
      </c>
      <c r="D12" s="21" t="s">
        <v>27</v>
      </c>
      <c r="E12" s="41" t="s">
        <v>28</v>
      </c>
      <c r="F12" s="23" t="s">
        <v>29</v>
      </c>
    </row>
    <row r="13" spans="1:6" ht="12.75">
      <c r="A13" s="42" t="s">
        <v>574</v>
      </c>
      <c r="B13" s="43" t="s">
        <v>575</v>
      </c>
      <c r="C13" s="123" t="s">
        <v>576</v>
      </c>
      <c r="D13" s="79">
        <v>2464019497.99</v>
      </c>
      <c r="E13" s="124">
        <v>1505434159.25</v>
      </c>
      <c r="F13" s="80">
        <f>IF(OR(D13="-",IF(E13="-",0,E13)&gt;=IF(D13="-",0,D13)),"-",IF(D13="-",0,D13)-IF(E13="-",0,E13))</f>
        <v>958585338.7399998</v>
      </c>
    </row>
    <row r="14" spans="1:6" ht="12.75">
      <c r="A14" s="44" t="s">
        <v>33</v>
      </c>
      <c r="B14" s="45"/>
      <c r="C14" s="46"/>
      <c r="D14" s="47"/>
      <c r="E14" s="48"/>
      <c r="F14" s="49"/>
    </row>
    <row r="15" spans="1:6" ht="12.75">
      <c r="A15" s="42" t="s">
        <v>705</v>
      </c>
      <c r="B15" s="43" t="s">
        <v>575</v>
      </c>
      <c r="C15" s="123" t="s">
        <v>706</v>
      </c>
      <c r="D15" s="79">
        <v>6691000</v>
      </c>
      <c r="E15" s="124">
        <v>3595121.3</v>
      </c>
      <c r="F15" s="80">
        <f aca="true" t="shared" si="0" ref="F15:F78">IF(OR(D15="-",IF(E15="-",0,E15)&gt;=IF(D15="-",0,D15)),"-",IF(D15="-",0,D15)-IF(E15="-",0,E15))</f>
        <v>3095878.7</v>
      </c>
    </row>
    <row r="16" spans="1:6" ht="12.75">
      <c r="A16" s="42" t="s">
        <v>577</v>
      </c>
      <c r="B16" s="43" t="s">
        <v>575</v>
      </c>
      <c r="C16" s="123" t="s">
        <v>707</v>
      </c>
      <c r="D16" s="79">
        <v>6688000</v>
      </c>
      <c r="E16" s="124">
        <v>3595121.3</v>
      </c>
      <c r="F16" s="80">
        <f t="shared" si="0"/>
        <v>3092878.7</v>
      </c>
    </row>
    <row r="17" spans="1:6" ht="45">
      <c r="A17" s="42" t="s">
        <v>592</v>
      </c>
      <c r="B17" s="43" t="s">
        <v>575</v>
      </c>
      <c r="C17" s="123" t="s">
        <v>708</v>
      </c>
      <c r="D17" s="79">
        <v>6067400</v>
      </c>
      <c r="E17" s="124">
        <v>3568684.91</v>
      </c>
      <c r="F17" s="80">
        <f t="shared" si="0"/>
        <v>2498715.09</v>
      </c>
    </row>
    <row r="18" spans="1:6" ht="22.5">
      <c r="A18" s="24" t="s">
        <v>709</v>
      </c>
      <c r="B18" s="50" t="s">
        <v>575</v>
      </c>
      <c r="C18" s="87" t="s">
        <v>710</v>
      </c>
      <c r="D18" s="85">
        <v>6067400</v>
      </c>
      <c r="E18" s="125">
        <v>3568684.91</v>
      </c>
      <c r="F18" s="86">
        <f t="shared" si="0"/>
        <v>2498715.09</v>
      </c>
    </row>
    <row r="19" spans="1:6" ht="12.75">
      <c r="A19" s="24" t="s">
        <v>711</v>
      </c>
      <c r="B19" s="50" t="s">
        <v>575</v>
      </c>
      <c r="C19" s="87" t="s">
        <v>712</v>
      </c>
      <c r="D19" s="85">
        <v>2054400</v>
      </c>
      <c r="E19" s="125">
        <v>995684.11</v>
      </c>
      <c r="F19" s="86">
        <f t="shared" si="0"/>
        <v>1058715.8900000001</v>
      </c>
    </row>
    <row r="20" spans="1:6" ht="56.25">
      <c r="A20" s="24" t="s">
        <v>713</v>
      </c>
      <c r="B20" s="50" t="s">
        <v>575</v>
      </c>
      <c r="C20" s="87" t="s">
        <v>714</v>
      </c>
      <c r="D20" s="85">
        <v>1926000</v>
      </c>
      <c r="E20" s="125">
        <v>946002.51</v>
      </c>
      <c r="F20" s="86">
        <f t="shared" si="0"/>
        <v>979997.49</v>
      </c>
    </row>
    <row r="21" spans="1:6" ht="22.5">
      <c r="A21" s="24" t="s">
        <v>578</v>
      </c>
      <c r="B21" s="50" t="s">
        <v>575</v>
      </c>
      <c r="C21" s="87" t="s">
        <v>715</v>
      </c>
      <c r="D21" s="85">
        <v>1479300</v>
      </c>
      <c r="E21" s="125">
        <v>776851.24</v>
      </c>
      <c r="F21" s="86">
        <f t="shared" si="0"/>
        <v>702448.76</v>
      </c>
    </row>
    <row r="22" spans="1:6" ht="33.75">
      <c r="A22" s="24" t="s">
        <v>580</v>
      </c>
      <c r="B22" s="50" t="s">
        <v>575</v>
      </c>
      <c r="C22" s="87" t="s">
        <v>716</v>
      </c>
      <c r="D22" s="85">
        <v>446700</v>
      </c>
      <c r="E22" s="125">
        <v>169151.27</v>
      </c>
      <c r="F22" s="86">
        <f t="shared" si="0"/>
        <v>277548.73</v>
      </c>
    </row>
    <row r="23" spans="1:6" ht="67.5">
      <c r="A23" s="51" t="s">
        <v>717</v>
      </c>
      <c r="B23" s="50" t="s">
        <v>575</v>
      </c>
      <c r="C23" s="87" t="s">
        <v>718</v>
      </c>
      <c r="D23" s="85">
        <v>128400</v>
      </c>
      <c r="E23" s="125">
        <v>49681.6</v>
      </c>
      <c r="F23" s="86">
        <f t="shared" si="0"/>
        <v>78718.4</v>
      </c>
    </row>
    <row r="24" spans="1:6" ht="33.75">
      <c r="A24" s="24" t="s">
        <v>579</v>
      </c>
      <c r="B24" s="50" t="s">
        <v>575</v>
      </c>
      <c r="C24" s="87" t="s">
        <v>719</v>
      </c>
      <c r="D24" s="85">
        <v>116400</v>
      </c>
      <c r="E24" s="125">
        <v>45681.6</v>
      </c>
      <c r="F24" s="86">
        <f t="shared" si="0"/>
        <v>70718.4</v>
      </c>
    </row>
    <row r="25" spans="1:6" ht="22.5">
      <c r="A25" s="24" t="s">
        <v>581</v>
      </c>
      <c r="B25" s="50" t="s">
        <v>575</v>
      </c>
      <c r="C25" s="87" t="s">
        <v>720</v>
      </c>
      <c r="D25" s="85">
        <v>12000</v>
      </c>
      <c r="E25" s="125">
        <v>4000</v>
      </c>
      <c r="F25" s="86">
        <f t="shared" si="0"/>
        <v>8000</v>
      </c>
    </row>
    <row r="26" spans="1:6" ht="12.75">
      <c r="A26" s="24" t="s">
        <v>705</v>
      </c>
      <c r="B26" s="50" t="s">
        <v>575</v>
      </c>
      <c r="C26" s="87" t="s">
        <v>721</v>
      </c>
      <c r="D26" s="85">
        <v>4013000</v>
      </c>
      <c r="E26" s="125">
        <v>2573000.8</v>
      </c>
      <c r="F26" s="86">
        <f t="shared" si="0"/>
        <v>1439999.2000000002</v>
      </c>
    </row>
    <row r="27" spans="1:6" ht="45">
      <c r="A27" s="24" t="s">
        <v>722</v>
      </c>
      <c r="B27" s="50" t="s">
        <v>575</v>
      </c>
      <c r="C27" s="87" t="s">
        <v>723</v>
      </c>
      <c r="D27" s="85">
        <v>3412000</v>
      </c>
      <c r="E27" s="125">
        <v>2279996.89</v>
      </c>
      <c r="F27" s="86">
        <f t="shared" si="0"/>
        <v>1132003.1099999999</v>
      </c>
    </row>
    <row r="28" spans="1:6" ht="22.5">
      <c r="A28" s="24" t="s">
        <v>578</v>
      </c>
      <c r="B28" s="50" t="s">
        <v>575</v>
      </c>
      <c r="C28" s="87" t="s">
        <v>724</v>
      </c>
      <c r="D28" s="85">
        <v>2620600</v>
      </c>
      <c r="E28" s="125">
        <v>1772104.05</v>
      </c>
      <c r="F28" s="86">
        <f t="shared" si="0"/>
        <v>848495.95</v>
      </c>
    </row>
    <row r="29" spans="1:6" ht="33.75">
      <c r="A29" s="24" t="s">
        <v>580</v>
      </c>
      <c r="B29" s="50" t="s">
        <v>575</v>
      </c>
      <c r="C29" s="87" t="s">
        <v>725</v>
      </c>
      <c r="D29" s="85">
        <v>791400</v>
      </c>
      <c r="E29" s="125">
        <v>507892.84</v>
      </c>
      <c r="F29" s="86">
        <f t="shared" si="0"/>
        <v>283507.16</v>
      </c>
    </row>
    <row r="30" spans="1:6" ht="56.25">
      <c r="A30" s="24" t="s">
        <v>726</v>
      </c>
      <c r="B30" s="50" t="s">
        <v>575</v>
      </c>
      <c r="C30" s="87" t="s">
        <v>727</v>
      </c>
      <c r="D30" s="85">
        <v>601000</v>
      </c>
      <c r="E30" s="125">
        <v>293003.91</v>
      </c>
      <c r="F30" s="86">
        <f t="shared" si="0"/>
        <v>307996.09</v>
      </c>
    </row>
    <row r="31" spans="1:6" ht="33.75">
      <c r="A31" s="24" t="s">
        <v>579</v>
      </c>
      <c r="B31" s="50" t="s">
        <v>575</v>
      </c>
      <c r="C31" s="87" t="s">
        <v>728</v>
      </c>
      <c r="D31" s="85">
        <v>277300</v>
      </c>
      <c r="E31" s="125">
        <v>126346.4</v>
      </c>
      <c r="F31" s="86">
        <f t="shared" si="0"/>
        <v>150953.6</v>
      </c>
    </row>
    <row r="32" spans="1:6" ht="22.5">
      <c r="A32" s="24" t="s">
        <v>581</v>
      </c>
      <c r="B32" s="50" t="s">
        <v>575</v>
      </c>
      <c r="C32" s="87" t="s">
        <v>729</v>
      </c>
      <c r="D32" s="85">
        <v>323700</v>
      </c>
      <c r="E32" s="125">
        <v>166657.51</v>
      </c>
      <c r="F32" s="86">
        <f t="shared" si="0"/>
        <v>157042.49</v>
      </c>
    </row>
    <row r="33" spans="1:6" ht="12.75">
      <c r="A33" s="42" t="s">
        <v>596</v>
      </c>
      <c r="B33" s="43" t="s">
        <v>575</v>
      </c>
      <c r="C33" s="123" t="s">
        <v>730</v>
      </c>
      <c r="D33" s="79">
        <v>620600</v>
      </c>
      <c r="E33" s="124">
        <v>26436.39</v>
      </c>
      <c r="F33" s="80">
        <f t="shared" si="0"/>
        <v>594163.61</v>
      </c>
    </row>
    <row r="34" spans="1:6" ht="22.5">
      <c r="A34" s="24" t="s">
        <v>709</v>
      </c>
      <c r="B34" s="50" t="s">
        <v>575</v>
      </c>
      <c r="C34" s="87" t="s">
        <v>731</v>
      </c>
      <c r="D34" s="85">
        <v>620600</v>
      </c>
      <c r="E34" s="125">
        <v>26436.39</v>
      </c>
      <c r="F34" s="86">
        <f t="shared" si="0"/>
        <v>594163.61</v>
      </c>
    </row>
    <row r="35" spans="1:6" ht="12.75">
      <c r="A35" s="24" t="s">
        <v>711</v>
      </c>
      <c r="B35" s="50" t="s">
        <v>575</v>
      </c>
      <c r="C35" s="87" t="s">
        <v>732</v>
      </c>
      <c r="D35" s="85">
        <v>3000</v>
      </c>
      <c r="E35" s="125" t="s">
        <v>44</v>
      </c>
      <c r="F35" s="86">
        <f t="shared" si="0"/>
        <v>3000</v>
      </c>
    </row>
    <row r="36" spans="1:6" ht="56.25">
      <c r="A36" s="24" t="s">
        <v>733</v>
      </c>
      <c r="B36" s="50" t="s">
        <v>575</v>
      </c>
      <c r="C36" s="87" t="s">
        <v>734</v>
      </c>
      <c r="D36" s="85">
        <v>3000</v>
      </c>
      <c r="E36" s="125" t="s">
        <v>44</v>
      </c>
      <c r="F36" s="86">
        <f t="shared" si="0"/>
        <v>3000</v>
      </c>
    </row>
    <row r="37" spans="1:6" ht="22.5">
      <c r="A37" s="24" t="s">
        <v>581</v>
      </c>
      <c r="B37" s="50" t="s">
        <v>575</v>
      </c>
      <c r="C37" s="87" t="s">
        <v>735</v>
      </c>
      <c r="D37" s="85">
        <v>3000</v>
      </c>
      <c r="E37" s="125" t="s">
        <v>44</v>
      </c>
      <c r="F37" s="86">
        <f t="shared" si="0"/>
        <v>3000</v>
      </c>
    </row>
    <row r="38" spans="1:6" ht="12.75">
      <c r="A38" s="24" t="s">
        <v>705</v>
      </c>
      <c r="B38" s="50" t="s">
        <v>575</v>
      </c>
      <c r="C38" s="87" t="s">
        <v>736</v>
      </c>
      <c r="D38" s="85">
        <v>617600</v>
      </c>
      <c r="E38" s="125">
        <v>26436.39</v>
      </c>
      <c r="F38" s="86">
        <f t="shared" si="0"/>
        <v>591163.61</v>
      </c>
    </row>
    <row r="39" spans="1:6" ht="45">
      <c r="A39" s="24" t="s">
        <v>737</v>
      </c>
      <c r="B39" s="50" t="s">
        <v>575</v>
      </c>
      <c r="C39" s="87" t="s">
        <v>738</v>
      </c>
      <c r="D39" s="85">
        <v>18000</v>
      </c>
      <c r="E39" s="125">
        <v>10377</v>
      </c>
      <c r="F39" s="86">
        <f t="shared" si="0"/>
        <v>7623</v>
      </c>
    </row>
    <row r="40" spans="1:6" ht="22.5">
      <c r="A40" s="24" t="s">
        <v>581</v>
      </c>
      <c r="B40" s="50" t="s">
        <v>575</v>
      </c>
      <c r="C40" s="87" t="s">
        <v>739</v>
      </c>
      <c r="D40" s="85">
        <v>18000</v>
      </c>
      <c r="E40" s="125">
        <v>10377</v>
      </c>
      <c r="F40" s="86">
        <f t="shared" si="0"/>
        <v>7623</v>
      </c>
    </row>
    <row r="41" spans="1:6" ht="22.5">
      <c r="A41" s="24" t="s">
        <v>740</v>
      </c>
      <c r="B41" s="50" t="s">
        <v>575</v>
      </c>
      <c r="C41" s="87" t="s">
        <v>741</v>
      </c>
      <c r="D41" s="85">
        <v>599600</v>
      </c>
      <c r="E41" s="125">
        <v>16059.39</v>
      </c>
      <c r="F41" s="86">
        <f t="shared" si="0"/>
        <v>583540.61</v>
      </c>
    </row>
    <row r="42" spans="1:6" ht="33.75">
      <c r="A42" s="24" t="s">
        <v>579</v>
      </c>
      <c r="B42" s="50" t="s">
        <v>575</v>
      </c>
      <c r="C42" s="87" t="s">
        <v>742</v>
      </c>
      <c r="D42" s="85">
        <v>569000</v>
      </c>
      <c r="E42" s="125" t="s">
        <v>44</v>
      </c>
      <c r="F42" s="86">
        <f t="shared" si="0"/>
        <v>569000</v>
      </c>
    </row>
    <row r="43" spans="1:6" ht="22.5">
      <c r="A43" s="24" t="s">
        <v>587</v>
      </c>
      <c r="B43" s="50" t="s">
        <v>575</v>
      </c>
      <c r="C43" s="87" t="s">
        <v>743</v>
      </c>
      <c r="D43" s="85">
        <v>1000</v>
      </c>
      <c r="E43" s="125" t="s">
        <v>44</v>
      </c>
      <c r="F43" s="86">
        <f t="shared" si="0"/>
        <v>1000</v>
      </c>
    </row>
    <row r="44" spans="1:6" ht="12.75">
      <c r="A44" s="24" t="s">
        <v>588</v>
      </c>
      <c r="B44" s="50" t="s">
        <v>575</v>
      </c>
      <c r="C44" s="87" t="s">
        <v>744</v>
      </c>
      <c r="D44" s="85">
        <v>1600</v>
      </c>
      <c r="E44" s="125">
        <v>1147</v>
      </c>
      <c r="F44" s="86">
        <f t="shared" si="0"/>
        <v>453</v>
      </c>
    </row>
    <row r="45" spans="1:6" ht="12.75">
      <c r="A45" s="24" t="s">
        <v>589</v>
      </c>
      <c r="B45" s="50" t="s">
        <v>575</v>
      </c>
      <c r="C45" s="87" t="s">
        <v>745</v>
      </c>
      <c r="D45" s="85">
        <v>28000</v>
      </c>
      <c r="E45" s="125">
        <v>14912.39</v>
      </c>
      <c r="F45" s="86">
        <f t="shared" si="0"/>
        <v>13087.61</v>
      </c>
    </row>
    <row r="46" spans="1:6" ht="12.75">
      <c r="A46" s="42" t="s">
        <v>617</v>
      </c>
      <c r="B46" s="43" t="s">
        <v>575</v>
      </c>
      <c r="C46" s="123" t="s">
        <v>746</v>
      </c>
      <c r="D46" s="79">
        <v>3000</v>
      </c>
      <c r="E46" s="124" t="s">
        <v>44</v>
      </c>
      <c r="F46" s="80">
        <f t="shared" si="0"/>
        <v>3000</v>
      </c>
    </row>
    <row r="47" spans="1:6" ht="22.5">
      <c r="A47" s="42" t="s">
        <v>624</v>
      </c>
      <c r="B47" s="43" t="s">
        <v>575</v>
      </c>
      <c r="C47" s="123" t="s">
        <v>747</v>
      </c>
      <c r="D47" s="79">
        <v>3000</v>
      </c>
      <c r="E47" s="124" t="s">
        <v>44</v>
      </c>
      <c r="F47" s="80">
        <f t="shared" si="0"/>
        <v>3000</v>
      </c>
    </row>
    <row r="48" spans="1:6" ht="22.5">
      <c r="A48" s="24" t="s">
        <v>709</v>
      </c>
      <c r="B48" s="50" t="s">
        <v>575</v>
      </c>
      <c r="C48" s="87" t="s">
        <v>748</v>
      </c>
      <c r="D48" s="85">
        <v>3000</v>
      </c>
      <c r="E48" s="125" t="s">
        <v>44</v>
      </c>
      <c r="F48" s="86">
        <f t="shared" si="0"/>
        <v>3000</v>
      </c>
    </row>
    <row r="49" spans="1:6" ht="12.75">
      <c r="A49" s="24" t="s">
        <v>705</v>
      </c>
      <c r="B49" s="50" t="s">
        <v>575</v>
      </c>
      <c r="C49" s="87" t="s">
        <v>749</v>
      </c>
      <c r="D49" s="85">
        <v>3000</v>
      </c>
      <c r="E49" s="125" t="s">
        <v>44</v>
      </c>
      <c r="F49" s="86">
        <f t="shared" si="0"/>
        <v>3000</v>
      </c>
    </row>
    <row r="50" spans="1:6" ht="56.25">
      <c r="A50" s="24" t="s">
        <v>726</v>
      </c>
      <c r="B50" s="50" t="s">
        <v>575</v>
      </c>
      <c r="C50" s="87" t="s">
        <v>750</v>
      </c>
      <c r="D50" s="85">
        <v>3000</v>
      </c>
      <c r="E50" s="125" t="s">
        <v>44</v>
      </c>
      <c r="F50" s="86">
        <f t="shared" si="0"/>
        <v>3000</v>
      </c>
    </row>
    <row r="51" spans="1:6" ht="22.5">
      <c r="A51" s="24" t="s">
        <v>581</v>
      </c>
      <c r="B51" s="50" t="s">
        <v>575</v>
      </c>
      <c r="C51" s="87" t="s">
        <v>751</v>
      </c>
      <c r="D51" s="85">
        <v>3000</v>
      </c>
      <c r="E51" s="125" t="s">
        <v>44</v>
      </c>
      <c r="F51" s="86">
        <f t="shared" si="0"/>
        <v>3000</v>
      </c>
    </row>
    <row r="52" spans="1:6" ht="12.75">
      <c r="A52" s="42" t="s">
        <v>752</v>
      </c>
      <c r="B52" s="43" t="s">
        <v>575</v>
      </c>
      <c r="C52" s="123" t="s">
        <v>753</v>
      </c>
      <c r="D52" s="79">
        <v>716351193.48</v>
      </c>
      <c r="E52" s="124">
        <v>313398559.32</v>
      </c>
      <c r="F52" s="80">
        <f t="shared" si="0"/>
        <v>402952634.16</v>
      </c>
    </row>
    <row r="53" spans="1:6" ht="12.75">
      <c r="A53" s="42" t="s">
        <v>577</v>
      </c>
      <c r="B53" s="43" t="s">
        <v>575</v>
      </c>
      <c r="C53" s="123" t="s">
        <v>754</v>
      </c>
      <c r="D53" s="79">
        <v>92576759.48</v>
      </c>
      <c r="E53" s="124">
        <v>60456930.68</v>
      </c>
      <c r="F53" s="80">
        <f t="shared" si="0"/>
        <v>32119828.800000004</v>
      </c>
    </row>
    <row r="54" spans="1:6" ht="33.75">
      <c r="A54" s="42" t="s">
        <v>591</v>
      </c>
      <c r="B54" s="43" t="s">
        <v>575</v>
      </c>
      <c r="C54" s="123" t="s">
        <v>755</v>
      </c>
      <c r="D54" s="79">
        <v>2137300</v>
      </c>
      <c r="E54" s="124">
        <v>1468763.41</v>
      </c>
      <c r="F54" s="80">
        <f t="shared" si="0"/>
        <v>668536.5900000001</v>
      </c>
    </row>
    <row r="55" spans="1:6" ht="22.5">
      <c r="A55" s="24" t="s">
        <v>756</v>
      </c>
      <c r="B55" s="50" t="s">
        <v>575</v>
      </c>
      <c r="C55" s="87" t="s">
        <v>757</v>
      </c>
      <c r="D55" s="85">
        <v>2137300</v>
      </c>
      <c r="E55" s="125">
        <v>1468763.41</v>
      </c>
      <c r="F55" s="86">
        <f t="shared" si="0"/>
        <v>668536.5900000001</v>
      </c>
    </row>
    <row r="56" spans="1:6" ht="22.5">
      <c r="A56" s="24" t="s">
        <v>758</v>
      </c>
      <c r="B56" s="50" t="s">
        <v>575</v>
      </c>
      <c r="C56" s="87" t="s">
        <v>759</v>
      </c>
      <c r="D56" s="85">
        <v>2137300</v>
      </c>
      <c r="E56" s="125">
        <v>1468763.41</v>
      </c>
      <c r="F56" s="86">
        <f t="shared" si="0"/>
        <v>668536.5900000001</v>
      </c>
    </row>
    <row r="57" spans="1:6" ht="90">
      <c r="A57" s="51" t="s">
        <v>760</v>
      </c>
      <c r="B57" s="50" t="s">
        <v>575</v>
      </c>
      <c r="C57" s="87" t="s">
        <v>761</v>
      </c>
      <c r="D57" s="85">
        <v>2035700</v>
      </c>
      <c r="E57" s="125">
        <v>1423081.81</v>
      </c>
      <c r="F57" s="86">
        <f t="shared" si="0"/>
        <v>612618.19</v>
      </c>
    </row>
    <row r="58" spans="1:6" ht="22.5">
      <c r="A58" s="24" t="s">
        <v>578</v>
      </c>
      <c r="B58" s="50" t="s">
        <v>575</v>
      </c>
      <c r="C58" s="87" t="s">
        <v>762</v>
      </c>
      <c r="D58" s="85">
        <v>1563500</v>
      </c>
      <c r="E58" s="125">
        <v>1134447.05</v>
      </c>
      <c r="F58" s="86">
        <f t="shared" si="0"/>
        <v>429052.94999999995</v>
      </c>
    </row>
    <row r="59" spans="1:6" ht="33.75">
      <c r="A59" s="24" t="s">
        <v>580</v>
      </c>
      <c r="B59" s="50" t="s">
        <v>575</v>
      </c>
      <c r="C59" s="87" t="s">
        <v>763</v>
      </c>
      <c r="D59" s="85">
        <v>472200</v>
      </c>
      <c r="E59" s="125">
        <v>288634.76</v>
      </c>
      <c r="F59" s="86">
        <f t="shared" si="0"/>
        <v>183565.24</v>
      </c>
    </row>
    <row r="60" spans="1:6" ht="90">
      <c r="A60" s="51" t="s">
        <v>764</v>
      </c>
      <c r="B60" s="50" t="s">
        <v>575</v>
      </c>
      <c r="C60" s="87" t="s">
        <v>765</v>
      </c>
      <c r="D60" s="85">
        <v>101600</v>
      </c>
      <c r="E60" s="125">
        <v>45681.6</v>
      </c>
      <c r="F60" s="86">
        <f t="shared" si="0"/>
        <v>55918.4</v>
      </c>
    </row>
    <row r="61" spans="1:6" ht="33.75">
      <c r="A61" s="24" t="s">
        <v>579</v>
      </c>
      <c r="B61" s="50" t="s">
        <v>575</v>
      </c>
      <c r="C61" s="87" t="s">
        <v>766</v>
      </c>
      <c r="D61" s="85">
        <v>99600</v>
      </c>
      <c r="E61" s="125">
        <v>45681.6</v>
      </c>
      <c r="F61" s="86">
        <f t="shared" si="0"/>
        <v>53918.4</v>
      </c>
    </row>
    <row r="62" spans="1:6" ht="22.5">
      <c r="A62" s="24" t="s">
        <v>581</v>
      </c>
      <c r="B62" s="50" t="s">
        <v>575</v>
      </c>
      <c r="C62" s="87" t="s">
        <v>767</v>
      </c>
      <c r="D62" s="85">
        <v>2000</v>
      </c>
      <c r="E62" s="125" t="s">
        <v>44</v>
      </c>
      <c r="F62" s="86">
        <f t="shared" si="0"/>
        <v>2000</v>
      </c>
    </row>
    <row r="63" spans="1:6" ht="45">
      <c r="A63" s="42" t="s">
        <v>593</v>
      </c>
      <c r="B63" s="43" t="s">
        <v>575</v>
      </c>
      <c r="C63" s="123" t="s">
        <v>768</v>
      </c>
      <c r="D63" s="79">
        <v>70304780.48</v>
      </c>
      <c r="E63" s="124">
        <v>47154985.45</v>
      </c>
      <c r="F63" s="80">
        <f t="shared" si="0"/>
        <v>23149795.03</v>
      </c>
    </row>
    <row r="64" spans="1:6" ht="33.75">
      <c r="A64" s="24" t="s">
        <v>769</v>
      </c>
      <c r="B64" s="50" t="s">
        <v>575</v>
      </c>
      <c r="C64" s="87" t="s">
        <v>770</v>
      </c>
      <c r="D64" s="85">
        <v>552800</v>
      </c>
      <c r="E64" s="125">
        <v>80743.72</v>
      </c>
      <c r="F64" s="86">
        <f t="shared" si="0"/>
        <v>472056.28</v>
      </c>
    </row>
    <row r="65" spans="1:6" ht="22.5">
      <c r="A65" s="24" t="s">
        <v>771</v>
      </c>
      <c r="B65" s="50" t="s">
        <v>575</v>
      </c>
      <c r="C65" s="87" t="s">
        <v>772</v>
      </c>
      <c r="D65" s="85">
        <v>7000</v>
      </c>
      <c r="E65" s="125" t="s">
        <v>44</v>
      </c>
      <c r="F65" s="86">
        <f t="shared" si="0"/>
        <v>7000</v>
      </c>
    </row>
    <row r="66" spans="1:6" ht="101.25">
      <c r="A66" s="51" t="s">
        <v>773</v>
      </c>
      <c r="B66" s="50" t="s">
        <v>575</v>
      </c>
      <c r="C66" s="87" t="s">
        <v>774</v>
      </c>
      <c r="D66" s="85">
        <v>7000</v>
      </c>
      <c r="E66" s="125" t="s">
        <v>44</v>
      </c>
      <c r="F66" s="86">
        <f t="shared" si="0"/>
        <v>7000</v>
      </c>
    </row>
    <row r="67" spans="1:6" ht="22.5">
      <c r="A67" s="24" t="s">
        <v>581</v>
      </c>
      <c r="B67" s="50" t="s">
        <v>575</v>
      </c>
      <c r="C67" s="87" t="s">
        <v>775</v>
      </c>
      <c r="D67" s="85">
        <v>7000</v>
      </c>
      <c r="E67" s="125" t="s">
        <v>44</v>
      </c>
      <c r="F67" s="86">
        <f t="shared" si="0"/>
        <v>7000</v>
      </c>
    </row>
    <row r="68" spans="1:6" ht="22.5">
      <c r="A68" s="24" t="s">
        <v>776</v>
      </c>
      <c r="B68" s="50" t="s">
        <v>575</v>
      </c>
      <c r="C68" s="87" t="s">
        <v>777</v>
      </c>
      <c r="D68" s="85">
        <v>545800</v>
      </c>
      <c r="E68" s="125">
        <v>80743.72</v>
      </c>
      <c r="F68" s="86">
        <f t="shared" si="0"/>
        <v>465056.28</v>
      </c>
    </row>
    <row r="69" spans="1:6" ht="90">
      <c r="A69" s="51" t="s">
        <v>778</v>
      </c>
      <c r="B69" s="50" t="s">
        <v>575</v>
      </c>
      <c r="C69" s="87" t="s">
        <v>779</v>
      </c>
      <c r="D69" s="85">
        <v>545800</v>
      </c>
      <c r="E69" s="125">
        <v>80743.72</v>
      </c>
      <c r="F69" s="86">
        <f t="shared" si="0"/>
        <v>465056.28</v>
      </c>
    </row>
    <row r="70" spans="1:6" ht="22.5">
      <c r="A70" s="24" t="s">
        <v>581</v>
      </c>
      <c r="B70" s="50" t="s">
        <v>575</v>
      </c>
      <c r="C70" s="87" t="s">
        <v>780</v>
      </c>
      <c r="D70" s="85">
        <v>545800</v>
      </c>
      <c r="E70" s="125">
        <v>80743.72</v>
      </c>
      <c r="F70" s="86">
        <f t="shared" si="0"/>
        <v>465056.28</v>
      </c>
    </row>
    <row r="71" spans="1:6" ht="45">
      <c r="A71" s="24" t="s">
        <v>781</v>
      </c>
      <c r="B71" s="50" t="s">
        <v>575</v>
      </c>
      <c r="C71" s="87" t="s">
        <v>782</v>
      </c>
      <c r="D71" s="85">
        <v>251800</v>
      </c>
      <c r="E71" s="125">
        <v>8298.66</v>
      </c>
      <c r="F71" s="86">
        <f t="shared" si="0"/>
        <v>243501.34</v>
      </c>
    </row>
    <row r="72" spans="1:6" ht="12.75">
      <c r="A72" s="24" t="s">
        <v>783</v>
      </c>
      <c r="B72" s="50" t="s">
        <v>575</v>
      </c>
      <c r="C72" s="87" t="s">
        <v>784</v>
      </c>
      <c r="D72" s="85">
        <v>251800</v>
      </c>
      <c r="E72" s="125">
        <v>8298.66</v>
      </c>
      <c r="F72" s="86">
        <f t="shared" si="0"/>
        <v>243501.34</v>
      </c>
    </row>
    <row r="73" spans="1:6" ht="90">
      <c r="A73" s="51" t="s">
        <v>785</v>
      </c>
      <c r="B73" s="50" t="s">
        <v>575</v>
      </c>
      <c r="C73" s="87" t="s">
        <v>786</v>
      </c>
      <c r="D73" s="85">
        <v>251800</v>
      </c>
      <c r="E73" s="125">
        <v>8298.66</v>
      </c>
      <c r="F73" s="86">
        <f t="shared" si="0"/>
        <v>243501.34</v>
      </c>
    </row>
    <row r="74" spans="1:6" ht="22.5">
      <c r="A74" s="24" t="s">
        <v>581</v>
      </c>
      <c r="B74" s="50" t="s">
        <v>575</v>
      </c>
      <c r="C74" s="87" t="s">
        <v>787</v>
      </c>
      <c r="D74" s="85">
        <v>251800</v>
      </c>
      <c r="E74" s="125">
        <v>8298.66</v>
      </c>
      <c r="F74" s="86">
        <f t="shared" si="0"/>
        <v>243501.34</v>
      </c>
    </row>
    <row r="75" spans="1:6" ht="22.5">
      <c r="A75" s="24" t="s">
        <v>788</v>
      </c>
      <c r="B75" s="50" t="s">
        <v>575</v>
      </c>
      <c r="C75" s="87" t="s">
        <v>789</v>
      </c>
      <c r="D75" s="85">
        <v>1879900</v>
      </c>
      <c r="E75" s="125">
        <v>822572.67</v>
      </c>
      <c r="F75" s="86">
        <f t="shared" si="0"/>
        <v>1057327.33</v>
      </c>
    </row>
    <row r="76" spans="1:6" ht="22.5">
      <c r="A76" s="24" t="s">
        <v>790</v>
      </c>
      <c r="B76" s="50" t="s">
        <v>575</v>
      </c>
      <c r="C76" s="87" t="s">
        <v>791</v>
      </c>
      <c r="D76" s="85">
        <v>1879900</v>
      </c>
      <c r="E76" s="125">
        <v>822572.67</v>
      </c>
      <c r="F76" s="86">
        <f t="shared" si="0"/>
        <v>1057327.33</v>
      </c>
    </row>
    <row r="77" spans="1:6" ht="90">
      <c r="A77" s="51" t="s">
        <v>792</v>
      </c>
      <c r="B77" s="50" t="s">
        <v>575</v>
      </c>
      <c r="C77" s="87" t="s">
        <v>793</v>
      </c>
      <c r="D77" s="85">
        <v>1879900</v>
      </c>
      <c r="E77" s="125">
        <v>822572.67</v>
      </c>
      <c r="F77" s="86">
        <f t="shared" si="0"/>
        <v>1057327.33</v>
      </c>
    </row>
    <row r="78" spans="1:6" ht="22.5">
      <c r="A78" s="24" t="s">
        <v>581</v>
      </c>
      <c r="B78" s="50" t="s">
        <v>575</v>
      </c>
      <c r="C78" s="87" t="s">
        <v>794</v>
      </c>
      <c r="D78" s="85">
        <v>1879900</v>
      </c>
      <c r="E78" s="125">
        <v>822572.67</v>
      </c>
      <c r="F78" s="86">
        <f t="shared" si="0"/>
        <v>1057327.33</v>
      </c>
    </row>
    <row r="79" spans="1:6" ht="33.75">
      <c r="A79" s="24" t="s">
        <v>795</v>
      </c>
      <c r="B79" s="50" t="s">
        <v>575</v>
      </c>
      <c r="C79" s="87" t="s">
        <v>796</v>
      </c>
      <c r="D79" s="85">
        <v>128500</v>
      </c>
      <c r="E79" s="125" t="s">
        <v>44</v>
      </c>
      <c r="F79" s="86">
        <f aca="true" t="shared" si="1" ref="F79:F142">IF(OR(D79="-",IF(E79="-",0,E79)&gt;=IF(D79="-",0,D79)),"-",IF(D79="-",0,D79)-IF(E79="-",0,E79))</f>
        <v>128500</v>
      </c>
    </row>
    <row r="80" spans="1:6" ht="33.75">
      <c r="A80" s="24" t="s">
        <v>797</v>
      </c>
      <c r="B80" s="50" t="s">
        <v>575</v>
      </c>
      <c r="C80" s="87" t="s">
        <v>798</v>
      </c>
      <c r="D80" s="85">
        <v>128500</v>
      </c>
      <c r="E80" s="125" t="s">
        <v>44</v>
      </c>
      <c r="F80" s="86">
        <f t="shared" si="1"/>
        <v>128500</v>
      </c>
    </row>
    <row r="81" spans="1:6" ht="101.25">
      <c r="A81" s="51" t="s">
        <v>799</v>
      </c>
      <c r="B81" s="50" t="s">
        <v>575</v>
      </c>
      <c r="C81" s="87" t="s">
        <v>800</v>
      </c>
      <c r="D81" s="85">
        <v>128500</v>
      </c>
      <c r="E81" s="125" t="s">
        <v>44</v>
      </c>
      <c r="F81" s="86">
        <f t="shared" si="1"/>
        <v>128500</v>
      </c>
    </row>
    <row r="82" spans="1:6" ht="22.5">
      <c r="A82" s="24" t="s">
        <v>581</v>
      </c>
      <c r="B82" s="50" t="s">
        <v>575</v>
      </c>
      <c r="C82" s="87" t="s">
        <v>801</v>
      </c>
      <c r="D82" s="85">
        <v>128500</v>
      </c>
      <c r="E82" s="125" t="s">
        <v>44</v>
      </c>
      <c r="F82" s="86">
        <f t="shared" si="1"/>
        <v>128500</v>
      </c>
    </row>
    <row r="83" spans="1:6" ht="22.5">
      <c r="A83" s="24" t="s">
        <v>756</v>
      </c>
      <c r="B83" s="50" t="s">
        <v>575</v>
      </c>
      <c r="C83" s="87" t="s">
        <v>802</v>
      </c>
      <c r="D83" s="85">
        <v>67491780.48</v>
      </c>
      <c r="E83" s="125">
        <v>46243370.4</v>
      </c>
      <c r="F83" s="86">
        <f t="shared" si="1"/>
        <v>21248410.080000006</v>
      </c>
    </row>
    <row r="84" spans="1:6" ht="22.5">
      <c r="A84" s="24" t="s">
        <v>758</v>
      </c>
      <c r="B84" s="50" t="s">
        <v>575</v>
      </c>
      <c r="C84" s="87" t="s">
        <v>803</v>
      </c>
      <c r="D84" s="85">
        <v>67491780.48</v>
      </c>
      <c r="E84" s="125">
        <v>46243370.4</v>
      </c>
      <c r="F84" s="86">
        <f t="shared" si="1"/>
        <v>21248410.080000006</v>
      </c>
    </row>
    <row r="85" spans="1:6" ht="90">
      <c r="A85" s="51" t="s">
        <v>760</v>
      </c>
      <c r="B85" s="50" t="s">
        <v>575</v>
      </c>
      <c r="C85" s="87" t="s">
        <v>804</v>
      </c>
      <c r="D85" s="85">
        <v>50890600</v>
      </c>
      <c r="E85" s="125">
        <v>36173875.35</v>
      </c>
      <c r="F85" s="86">
        <f t="shared" si="1"/>
        <v>14716724.649999999</v>
      </c>
    </row>
    <row r="86" spans="1:6" ht="22.5">
      <c r="A86" s="24" t="s">
        <v>578</v>
      </c>
      <c r="B86" s="50" t="s">
        <v>575</v>
      </c>
      <c r="C86" s="87" t="s">
        <v>805</v>
      </c>
      <c r="D86" s="85">
        <v>39086500</v>
      </c>
      <c r="E86" s="125">
        <v>27722253.53</v>
      </c>
      <c r="F86" s="86">
        <f t="shared" si="1"/>
        <v>11364246.469999999</v>
      </c>
    </row>
    <row r="87" spans="1:6" ht="33.75">
      <c r="A87" s="24" t="s">
        <v>580</v>
      </c>
      <c r="B87" s="50" t="s">
        <v>575</v>
      </c>
      <c r="C87" s="87" t="s">
        <v>806</v>
      </c>
      <c r="D87" s="85">
        <v>11804100</v>
      </c>
      <c r="E87" s="125">
        <v>8451621.82</v>
      </c>
      <c r="F87" s="86">
        <f t="shared" si="1"/>
        <v>3352478.1799999997</v>
      </c>
    </row>
    <row r="88" spans="1:6" ht="90">
      <c r="A88" s="51" t="s">
        <v>764</v>
      </c>
      <c r="B88" s="50" t="s">
        <v>575</v>
      </c>
      <c r="C88" s="87" t="s">
        <v>807</v>
      </c>
      <c r="D88" s="85">
        <v>11482525</v>
      </c>
      <c r="E88" s="125">
        <v>5589712.18</v>
      </c>
      <c r="F88" s="86">
        <f t="shared" si="1"/>
        <v>5892812.82</v>
      </c>
    </row>
    <row r="89" spans="1:6" ht="33.75">
      <c r="A89" s="24" t="s">
        <v>579</v>
      </c>
      <c r="B89" s="50" t="s">
        <v>575</v>
      </c>
      <c r="C89" s="87" t="s">
        <v>808</v>
      </c>
      <c r="D89" s="85">
        <v>3550200</v>
      </c>
      <c r="E89" s="125">
        <v>1814173.16</v>
      </c>
      <c r="F89" s="86">
        <f t="shared" si="1"/>
        <v>1736026.84</v>
      </c>
    </row>
    <row r="90" spans="1:6" ht="22.5">
      <c r="A90" s="24" t="s">
        <v>581</v>
      </c>
      <c r="B90" s="50" t="s">
        <v>575</v>
      </c>
      <c r="C90" s="87" t="s">
        <v>809</v>
      </c>
      <c r="D90" s="85">
        <v>7932325</v>
      </c>
      <c r="E90" s="125">
        <v>3775539.02</v>
      </c>
      <c r="F90" s="86">
        <f t="shared" si="1"/>
        <v>4156785.98</v>
      </c>
    </row>
    <row r="91" spans="1:6" ht="90">
      <c r="A91" s="51" t="s">
        <v>810</v>
      </c>
      <c r="B91" s="50" t="s">
        <v>575</v>
      </c>
      <c r="C91" s="87" t="s">
        <v>811</v>
      </c>
      <c r="D91" s="85">
        <v>435200</v>
      </c>
      <c r="E91" s="125">
        <v>334274.13</v>
      </c>
      <c r="F91" s="86">
        <f t="shared" si="1"/>
        <v>100925.87</v>
      </c>
    </row>
    <row r="92" spans="1:6" ht="22.5">
      <c r="A92" s="24" t="s">
        <v>578</v>
      </c>
      <c r="B92" s="50" t="s">
        <v>575</v>
      </c>
      <c r="C92" s="87" t="s">
        <v>812</v>
      </c>
      <c r="D92" s="85">
        <v>279900</v>
      </c>
      <c r="E92" s="125">
        <v>215497.36</v>
      </c>
      <c r="F92" s="86">
        <f t="shared" si="1"/>
        <v>64402.640000000014</v>
      </c>
    </row>
    <row r="93" spans="1:6" ht="33.75">
      <c r="A93" s="24" t="s">
        <v>579</v>
      </c>
      <c r="B93" s="50" t="s">
        <v>575</v>
      </c>
      <c r="C93" s="87" t="s">
        <v>813</v>
      </c>
      <c r="D93" s="85">
        <v>36200</v>
      </c>
      <c r="E93" s="125">
        <v>27082.8</v>
      </c>
      <c r="F93" s="86">
        <f t="shared" si="1"/>
        <v>9117.2</v>
      </c>
    </row>
    <row r="94" spans="1:6" ht="33.75">
      <c r="A94" s="24" t="s">
        <v>580</v>
      </c>
      <c r="B94" s="50" t="s">
        <v>575</v>
      </c>
      <c r="C94" s="87" t="s">
        <v>814</v>
      </c>
      <c r="D94" s="85">
        <v>91300</v>
      </c>
      <c r="E94" s="125">
        <v>63893.97</v>
      </c>
      <c r="F94" s="86">
        <f t="shared" si="1"/>
        <v>27406.03</v>
      </c>
    </row>
    <row r="95" spans="1:6" ht="22.5">
      <c r="A95" s="24" t="s">
        <v>581</v>
      </c>
      <c r="B95" s="50" t="s">
        <v>575</v>
      </c>
      <c r="C95" s="87" t="s">
        <v>815</v>
      </c>
      <c r="D95" s="85">
        <v>27800</v>
      </c>
      <c r="E95" s="125">
        <v>27800</v>
      </c>
      <c r="F95" s="86" t="str">
        <f t="shared" si="1"/>
        <v>-</v>
      </c>
    </row>
    <row r="96" spans="1:6" ht="101.25">
      <c r="A96" s="51" t="s">
        <v>816</v>
      </c>
      <c r="B96" s="50" t="s">
        <v>575</v>
      </c>
      <c r="C96" s="87" t="s">
        <v>817</v>
      </c>
      <c r="D96" s="85">
        <v>496700</v>
      </c>
      <c r="E96" s="125">
        <v>387972.82</v>
      </c>
      <c r="F96" s="86">
        <f t="shared" si="1"/>
        <v>108727.18</v>
      </c>
    </row>
    <row r="97" spans="1:6" ht="22.5">
      <c r="A97" s="24" t="s">
        <v>578</v>
      </c>
      <c r="B97" s="50" t="s">
        <v>575</v>
      </c>
      <c r="C97" s="87" t="s">
        <v>818</v>
      </c>
      <c r="D97" s="85">
        <v>333600</v>
      </c>
      <c r="E97" s="125">
        <v>266864.75</v>
      </c>
      <c r="F97" s="86">
        <f t="shared" si="1"/>
        <v>66735.25</v>
      </c>
    </row>
    <row r="98" spans="1:6" ht="33.75">
      <c r="A98" s="24" t="s">
        <v>579</v>
      </c>
      <c r="B98" s="50" t="s">
        <v>575</v>
      </c>
      <c r="C98" s="87" t="s">
        <v>819</v>
      </c>
      <c r="D98" s="85">
        <v>42300</v>
      </c>
      <c r="E98" s="125">
        <v>31683.6</v>
      </c>
      <c r="F98" s="86">
        <f t="shared" si="1"/>
        <v>10616.400000000001</v>
      </c>
    </row>
    <row r="99" spans="1:6" ht="33.75">
      <c r="A99" s="24" t="s">
        <v>580</v>
      </c>
      <c r="B99" s="50" t="s">
        <v>575</v>
      </c>
      <c r="C99" s="87" t="s">
        <v>820</v>
      </c>
      <c r="D99" s="85">
        <v>100800</v>
      </c>
      <c r="E99" s="125">
        <v>69424.47</v>
      </c>
      <c r="F99" s="86">
        <f t="shared" si="1"/>
        <v>31375.53</v>
      </c>
    </row>
    <row r="100" spans="1:6" ht="22.5">
      <c r="A100" s="24" t="s">
        <v>581</v>
      </c>
      <c r="B100" s="50" t="s">
        <v>575</v>
      </c>
      <c r="C100" s="87" t="s">
        <v>821</v>
      </c>
      <c r="D100" s="85">
        <v>20000</v>
      </c>
      <c r="E100" s="125">
        <v>20000</v>
      </c>
      <c r="F100" s="86" t="str">
        <f t="shared" si="1"/>
        <v>-</v>
      </c>
    </row>
    <row r="101" spans="1:6" ht="135">
      <c r="A101" s="51" t="s">
        <v>822</v>
      </c>
      <c r="B101" s="50" t="s">
        <v>575</v>
      </c>
      <c r="C101" s="87" t="s">
        <v>823</v>
      </c>
      <c r="D101" s="85">
        <v>400</v>
      </c>
      <c r="E101" s="125">
        <v>400</v>
      </c>
      <c r="F101" s="86" t="str">
        <f t="shared" si="1"/>
        <v>-</v>
      </c>
    </row>
    <row r="102" spans="1:6" ht="22.5">
      <c r="A102" s="24" t="s">
        <v>581</v>
      </c>
      <c r="B102" s="50" t="s">
        <v>575</v>
      </c>
      <c r="C102" s="87" t="s">
        <v>824</v>
      </c>
      <c r="D102" s="85">
        <v>400</v>
      </c>
      <c r="E102" s="125">
        <v>400</v>
      </c>
      <c r="F102" s="86" t="str">
        <f t="shared" si="1"/>
        <v>-</v>
      </c>
    </row>
    <row r="103" spans="1:6" ht="78.75">
      <c r="A103" s="51" t="s">
        <v>825</v>
      </c>
      <c r="B103" s="50" t="s">
        <v>575</v>
      </c>
      <c r="C103" s="87" t="s">
        <v>826</v>
      </c>
      <c r="D103" s="85">
        <v>4186355.48</v>
      </c>
      <c r="E103" s="125">
        <v>3757135.92</v>
      </c>
      <c r="F103" s="86">
        <f t="shared" si="1"/>
        <v>429219.56000000006</v>
      </c>
    </row>
    <row r="104" spans="1:6" ht="22.5">
      <c r="A104" s="24" t="s">
        <v>578</v>
      </c>
      <c r="B104" s="50" t="s">
        <v>575</v>
      </c>
      <c r="C104" s="87" t="s">
        <v>827</v>
      </c>
      <c r="D104" s="85">
        <v>3278107.48</v>
      </c>
      <c r="E104" s="125">
        <v>2885216.32</v>
      </c>
      <c r="F104" s="86">
        <f t="shared" si="1"/>
        <v>392891.16000000015</v>
      </c>
    </row>
    <row r="105" spans="1:6" ht="33.75">
      <c r="A105" s="24" t="s">
        <v>580</v>
      </c>
      <c r="B105" s="50" t="s">
        <v>575</v>
      </c>
      <c r="C105" s="87" t="s">
        <v>828</v>
      </c>
      <c r="D105" s="85">
        <v>908248</v>
      </c>
      <c r="E105" s="125">
        <v>871919.6</v>
      </c>
      <c r="F105" s="86">
        <f t="shared" si="1"/>
        <v>36328.40000000002</v>
      </c>
    </row>
    <row r="106" spans="1:6" ht="12.75">
      <c r="A106" s="42" t="s">
        <v>594</v>
      </c>
      <c r="B106" s="43" t="s">
        <v>575</v>
      </c>
      <c r="C106" s="123" t="s">
        <v>829</v>
      </c>
      <c r="D106" s="79">
        <v>10100</v>
      </c>
      <c r="E106" s="124">
        <v>6148</v>
      </c>
      <c r="F106" s="80">
        <f t="shared" si="1"/>
        <v>3952</v>
      </c>
    </row>
    <row r="107" spans="1:6" ht="22.5">
      <c r="A107" s="24" t="s">
        <v>756</v>
      </c>
      <c r="B107" s="50" t="s">
        <v>575</v>
      </c>
      <c r="C107" s="87" t="s">
        <v>830</v>
      </c>
      <c r="D107" s="85">
        <v>10100</v>
      </c>
      <c r="E107" s="125">
        <v>6148</v>
      </c>
      <c r="F107" s="86">
        <f t="shared" si="1"/>
        <v>3952</v>
      </c>
    </row>
    <row r="108" spans="1:6" ht="22.5">
      <c r="A108" s="24" t="s">
        <v>758</v>
      </c>
      <c r="B108" s="50" t="s">
        <v>575</v>
      </c>
      <c r="C108" s="87" t="s">
        <v>831</v>
      </c>
      <c r="D108" s="85">
        <v>10100</v>
      </c>
      <c r="E108" s="125">
        <v>6148</v>
      </c>
      <c r="F108" s="86">
        <f t="shared" si="1"/>
        <v>3952</v>
      </c>
    </row>
    <row r="109" spans="1:6" ht="101.25">
      <c r="A109" s="51" t="s">
        <v>832</v>
      </c>
      <c r="B109" s="50" t="s">
        <v>575</v>
      </c>
      <c r="C109" s="87" t="s">
        <v>833</v>
      </c>
      <c r="D109" s="85">
        <v>10100</v>
      </c>
      <c r="E109" s="125">
        <v>6148</v>
      </c>
      <c r="F109" s="86">
        <f t="shared" si="1"/>
        <v>3952</v>
      </c>
    </row>
    <row r="110" spans="1:6" ht="22.5">
      <c r="A110" s="24" t="s">
        <v>581</v>
      </c>
      <c r="B110" s="50" t="s">
        <v>575</v>
      </c>
      <c r="C110" s="87" t="s">
        <v>834</v>
      </c>
      <c r="D110" s="85">
        <v>10100</v>
      </c>
      <c r="E110" s="125">
        <v>6148</v>
      </c>
      <c r="F110" s="86">
        <f t="shared" si="1"/>
        <v>3952</v>
      </c>
    </row>
    <row r="111" spans="1:6" ht="12.75">
      <c r="A111" s="42" t="s">
        <v>596</v>
      </c>
      <c r="B111" s="43" t="s">
        <v>575</v>
      </c>
      <c r="C111" s="123" t="s">
        <v>835</v>
      </c>
      <c r="D111" s="79">
        <v>20124579</v>
      </c>
      <c r="E111" s="124">
        <v>11827033.82</v>
      </c>
      <c r="F111" s="80">
        <f t="shared" si="1"/>
        <v>8297545.18</v>
      </c>
    </row>
    <row r="112" spans="1:6" ht="33.75">
      <c r="A112" s="24" t="s">
        <v>769</v>
      </c>
      <c r="B112" s="50" t="s">
        <v>575</v>
      </c>
      <c r="C112" s="87" t="s">
        <v>836</v>
      </c>
      <c r="D112" s="85">
        <v>3976911.87</v>
      </c>
      <c r="E112" s="125">
        <v>2313010.12</v>
      </c>
      <c r="F112" s="86">
        <f t="shared" si="1"/>
        <v>1663901.75</v>
      </c>
    </row>
    <row r="113" spans="1:6" ht="22.5">
      <c r="A113" s="24" t="s">
        <v>776</v>
      </c>
      <c r="B113" s="50" t="s">
        <v>575</v>
      </c>
      <c r="C113" s="87" t="s">
        <v>837</v>
      </c>
      <c r="D113" s="85">
        <v>371811.87</v>
      </c>
      <c r="E113" s="125" t="s">
        <v>44</v>
      </c>
      <c r="F113" s="86">
        <f t="shared" si="1"/>
        <v>371811.87</v>
      </c>
    </row>
    <row r="114" spans="1:6" ht="90">
      <c r="A114" s="51" t="s">
        <v>778</v>
      </c>
      <c r="B114" s="50" t="s">
        <v>575</v>
      </c>
      <c r="C114" s="87" t="s">
        <v>838</v>
      </c>
      <c r="D114" s="85">
        <v>371811.87</v>
      </c>
      <c r="E114" s="125" t="s">
        <v>44</v>
      </c>
      <c r="F114" s="86">
        <f t="shared" si="1"/>
        <v>371811.87</v>
      </c>
    </row>
    <row r="115" spans="1:6" ht="22.5">
      <c r="A115" s="24" t="s">
        <v>581</v>
      </c>
      <c r="B115" s="50" t="s">
        <v>575</v>
      </c>
      <c r="C115" s="87" t="s">
        <v>839</v>
      </c>
      <c r="D115" s="85">
        <v>371811.87</v>
      </c>
      <c r="E115" s="125" t="s">
        <v>44</v>
      </c>
      <c r="F115" s="86">
        <f t="shared" si="1"/>
        <v>371811.87</v>
      </c>
    </row>
    <row r="116" spans="1:6" ht="56.25">
      <c r="A116" s="24" t="s">
        <v>840</v>
      </c>
      <c r="B116" s="50" t="s">
        <v>575</v>
      </c>
      <c r="C116" s="87" t="s">
        <v>841</v>
      </c>
      <c r="D116" s="85">
        <v>3605100</v>
      </c>
      <c r="E116" s="125">
        <v>2313010.12</v>
      </c>
      <c r="F116" s="86">
        <f t="shared" si="1"/>
        <v>1292089.88</v>
      </c>
    </row>
    <row r="117" spans="1:6" ht="202.5">
      <c r="A117" s="51" t="s">
        <v>842</v>
      </c>
      <c r="B117" s="50" t="s">
        <v>575</v>
      </c>
      <c r="C117" s="87" t="s">
        <v>843</v>
      </c>
      <c r="D117" s="85">
        <v>3605100</v>
      </c>
      <c r="E117" s="125">
        <v>2313010.12</v>
      </c>
      <c r="F117" s="86">
        <f t="shared" si="1"/>
        <v>1292089.88</v>
      </c>
    </row>
    <row r="118" spans="1:6" ht="33.75">
      <c r="A118" s="24" t="s">
        <v>585</v>
      </c>
      <c r="B118" s="50" t="s">
        <v>575</v>
      </c>
      <c r="C118" s="87" t="s">
        <v>844</v>
      </c>
      <c r="D118" s="85">
        <v>3605100</v>
      </c>
      <c r="E118" s="125">
        <v>2313010.12</v>
      </c>
      <c r="F118" s="86">
        <f t="shared" si="1"/>
        <v>1292089.88</v>
      </c>
    </row>
    <row r="119" spans="1:6" ht="22.5">
      <c r="A119" s="24" t="s">
        <v>788</v>
      </c>
      <c r="B119" s="50" t="s">
        <v>575</v>
      </c>
      <c r="C119" s="87" t="s">
        <v>845</v>
      </c>
      <c r="D119" s="85">
        <v>11691700</v>
      </c>
      <c r="E119" s="125">
        <v>8057471.52</v>
      </c>
      <c r="F119" s="86">
        <f t="shared" si="1"/>
        <v>3634228.4800000004</v>
      </c>
    </row>
    <row r="120" spans="1:6" ht="33.75">
      <c r="A120" s="24" t="s">
        <v>846</v>
      </c>
      <c r="B120" s="50" t="s">
        <v>575</v>
      </c>
      <c r="C120" s="87" t="s">
        <v>847</v>
      </c>
      <c r="D120" s="85">
        <v>11691700</v>
      </c>
      <c r="E120" s="125">
        <v>8057471.52</v>
      </c>
      <c r="F120" s="86">
        <f t="shared" si="1"/>
        <v>3634228.4800000004</v>
      </c>
    </row>
    <row r="121" spans="1:6" ht="90">
      <c r="A121" s="51" t="s">
        <v>848</v>
      </c>
      <c r="B121" s="50" t="s">
        <v>575</v>
      </c>
      <c r="C121" s="87" t="s">
        <v>849</v>
      </c>
      <c r="D121" s="85">
        <v>8176800</v>
      </c>
      <c r="E121" s="125">
        <v>5896248.5</v>
      </c>
      <c r="F121" s="86">
        <f t="shared" si="1"/>
        <v>2280551.5</v>
      </c>
    </row>
    <row r="122" spans="1:6" ht="45">
      <c r="A122" s="24" t="s">
        <v>583</v>
      </c>
      <c r="B122" s="50" t="s">
        <v>575</v>
      </c>
      <c r="C122" s="87" t="s">
        <v>850</v>
      </c>
      <c r="D122" s="85">
        <v>8176800</v>
      </c>
      <c r="E122" s="125">
        <v>5896248.5</v>
      </c>
      <c r="F122" s="86">
        <f t="shared" si="1"/>
        <v>2280551.5</v>
      </c>
    </row>
    <row r="123" spans="1:6" ht="45">
      <c r="A123" s="24" t="s">
        <v>851</v>
      </c>
      <c r="B123" s="50" t="s">
        <v>575</v>
      </c>
      <c r="C123" s="87" t="s">
        <v>852</v>
      </c>
      <c r="D123" s="85">
        <v>172000</v>
      </c>
      <c r="E123" s="125" t="s">
        <v>44</v>
      </c>
      <c r="F123" s="86">
        <f t="shared" si="1"/>
        <v>172000</v>
      </c>
    </row>
    <row r="124" spans="1:6" ht="45">
      <c r="A124" s="24" t="s">
        <v>583</v>
      </c>
      <c r="B124" s="50" t="s">
        <v>575</v>
      </c>
      <c r="C124" s="87" t="s">
        <v>853</v>
      </c>
      <c r="D124" s="85">
        <v>172000</v>
      </c>
      <c r="E124" s="125" t="s">
        <v>44</v>
      </c>
      <c r="F124" s="86">
        <f t="shared" si="1"/>
        <v>172000</v>
      </c>
    </row>
    <row r="125" spans="1:6" ht="90">
      <c r="A125" s="51" t="s">
        <v>854</v>
      </c>
      <c r="B125" s="50" t="s">
        <v>575</v>
      </c>
      <c r="C125" s="87" t="s">
        <v>855</v>
      </c>
      <c r="D125" s="85">
        <v>124500</v>
      </c>
      <c r="E125" s="125">
        <v>15555.58</v>
      </c>
      <c r="F125" s="86">
        <f t="shared" si="1"/>
        <v>108944.42</v>
      </c>
    </row>
    <row r="126" spans="1:6" ht="12.75">
      <c r="A126" s="24" t="s">
        <v>584</v>
      </c>
      <c r="B126" s="50" t="s">
        <v>575</v>
      </c>
      <c r="C126" s="87" t="s">
        <v>856</v>
      </c>
      <c r="D126" s="85">
        <v>124500</v>
      </c>
      <c r="E126" s="125">
        <v>15555.58</v>
      </c>
      <c r="F126" s="86">
        <f t="shared" si="1"/>
        <v>108944.42</v>
      </c>
    </row>
    <row r="127" spans="1:6" ht="101.25">
      <c r="A127" s="51" t="s">
        <v>857</v>
      </c>
      <c r="B127" s="50" t="s">
        <v>575</v>
      </c>
      <c r="C127" s="87" t="s">
        <v>858</v>
      </c>
      <c r="D127" s="85">
        <v>28300</v>
      </c>
      <c r="E127" s="125">
        <v>1037.04</v>
      </c>
      <c r="F127" s="86">
        <f t="shared" si="1"/>
        <v>27262.96</v>
      </c>
    </row>
    <row r="128" spans="1:6" ht="12.75">
      <c r="A128" s="24" t="s">
        <v>584</v>
      </c>
      <c r="B128" s="50" t="s">
        <v>575</v>
      </c>
      <c r="C128" s="87" t="s">
        <v>859</v>
      </c>
      <c r="D128" s="85">
        <v>28300</v>
      </c>
      <c r="E128" s="125">
        <v>1037.04</v>
      </c>
      <c r="F128" s="86">
        <f t="shared" si="1"/>
        <v>27262.96</v>
      </c>
    </row>
    <row r="129" spans="1:6" ht="101.25">
      <c r="A129" s="51" t="s">
        <v>860</v>
      </c>
      <c r="B129" s="50" t="s">
        <v>575</v>
      </c>
      <c r="C129" s="87" t="s">
        <v>861</v>
      </c>
      <c r="D129" s="85">
        <v>2930100</v>
      </c>
      <c r="E129" s="125">
        <v>2144630.4</v>
      </c>
      <c r="F129" s="86">
        <f t="shared" si="1"/>
        <v>785469.6000000001</v>
      </c>
    </row>
    <row r="130" spans="1:6" ht="45">
      <c r="A130" s="24" t="s">
        <v>583</v>
      </c>
      <c r="B130" s="50" t="s">
        <v>575</v>
      </c>
      <c r="C130" s="87" t="s">
        <v>862</v>
      </c>
      <c r="D130" s="85">
        <v>2930100</v>
      </c>
      <c r="E130" s="125">
        <v>2144630.4</v>
      </c>
      <c r="F130" s="86">
        <f t="shared" si="1"/>
        <v>785469.6000000001</v>
      </c>
    </row>
    <row r="131" spans="1:6" ht="90">
      <c r="A131" s="51" t="s">
        <v>863</v>
      </c>
      <c r="B131" s="50" t="s">
        <v>575</v>
      </c>
      <c r="C131" s="87" t="s">
        <v>864</v>
      </c>
      <c r="D131" s="85">
        <v>260000</v>
      </c>
      <c r="E131" s="125" t="s">
        <v>44</v>
      </c>
      <c r="F131" s="86">
        <f t="shared" si="1"/>
        <v>260000</v>
      </c>
    </row>
    <row r="132" spans="1:6" ht="45">
      <c r="A132" s="24" t="s">
        <v>583</v>
      </c>
      <c r="B132" s="50" t="s">
        <v>575</v>
      </c>
      <c r="C132" s="87" t="s">
        <v>865</v>
      </c>
      <c r="D132" s="85">
        <v>260000</v>
      </c>
      <c r="E132" s="125" t="s">
        <v>44</v>
      </c>
      <c r="F132" s="86">
        <f t="shared" si="1"/>
        <v>260000</v>
      </c>
    </row>
    <row r="133" spans="1:6" ht="22.5">
      <c r="A133" s="24" t="s">
        <v>756</v>
      </c>
      <c r="B133" s="50" t="s">
        <v>575</v>
      </c>
      <c r="C133" s="87" t="s">
        <v>866</v>
      </c>
      <c r="D133" s="85">
        <v>4455967.13</v>
      </c>
      <c r="E133" s="125">
        <v>1456552.18</v>
      </c>
      <c r="F133" s="86">
        <f t="shared" si="1"/>
        <v>2999414.95</v>
      </c>
    </row>
    <row r="134" spans="1:6" ht="22.5">
      <c r="A134" s="24" t="s">
        <v>867</v>
      </c>
      <c r="B134" s="50" t="s">
        <v>575</v>
      </c>
      <c r="C134" s="87" t="s">
        <v>868</v>
      </c>
      <c r="D134" s="85">
        <v>470600</v>
      </c>
      <c r="E134" s="125">
        <v>75230</v>
      </c>
      <c r="F134" s="86">
        <f t="shared" si="1"/>
        <v>395370</v>
      </c>
    </row>
    <row r="135" spans="1:6" ht="67.5">
      <c r="A135" s="51" t="s">
        <v>869</v>
      </c>
      <c r="B135" s="50" t="s">
        <v>575</v>
      </c>
      <c r="C135" s="87" t="s">
        <v>870</v>
      </c>
      <c r="D135" s="85">
        <v>470600</v>
      </c>
      <c r="E135" s="125">
        <v>75230</v>
      </c>
      <c r="F135" s="86">
        <f t="shared" si="1"/>
        <v>395370</v>
      </c>
    </row>
    <row r="136" spans="1:6" ht="33.75">
      <c r="A136" s="24" t="s">
        <v>579</v>
      </c>
      <c r="B136" s="50" t="s">
        <v>575</v>
      </c>
      <c r="C136" s="87" t="s">
        <v>871</v>
      </c>
      <c r="D136" s="85">
        <v>470600</v>
      </c>
      <c r="E136" s="125">
        <v>75230</v>
      </c>
      <c r="F136" s="86">
        <f t="shared" si="1"/>
        <v>395370</v>
      </c>
    </row>
    <row r="137" spans="1:6" ht="22.5">
      <c r="A137" s="24" t="s">
        <v>758</v>
      </c>
      <c r="B137" s="50" t="s">
        <v>575</v>
      </c>
      <c r="C137" s="87" t="s">
        <v>872</v>
      </c>
      <c r="D137" s="85">
        <v>3985367.13</v>
      </c>
      <c r="E137" s="125">
        <v>1381322.18</v>
      </c>
      <c r="F137" s="86">
        <f t="shared" si="1"/>
        <v>2604044.95</v>
      </c>
    </row>
    <row r="138" spans="1:6" ht="90">
      <c r="A138" s="51" t="s">
        <v>764</v>
      </c>
      <c r="B138" s="50" t="s">
        <v>575</v>
      </c>
      <c r="C138" s="87" t="s">
        <v>873</v>
      </c>
      <c r="D138" s="85">
        <v>50000</v>
      </c>
      <c r="E138" s="125">
        <v>30000</v>
      </c>
      <c r="F138" s="86">
        <f t="shared" si="1"/>
        <v>20000</v>
      </c>
    </row>
    <row r="139" spans="1:6" ht="22.5">
      <c r="A139" s="24" t="s">
        <v>581</v>
      </c>
      <c r="B139" s="50" t="s">
        <v>575</v>
      </c>
      <c r="C139" s="87" t="s">
        <v>874</v>
      </c>
      <c r="D139" s="85">
        <v>50000</v>
      </c>
      <c r="E139" s="125">
        <v>30000</v>
      </c>
      <c r="F139" s="86">
        <f t="shared" si="1"/>
        <v>20000</v>
      </c>
    </row>
    <row r="140" spans="1:6" ht="90">
      <c r="A140" s="51" t="s">
        <v>875</v>
      </c>
      <c r="B140" s="50" t="s">
        <v>575</v>
      </c>
      <c r="C140" s="87" t="s">
        <v>876</v>
      </c>
      <c r="D140" s="85">
        <v>152400</v>
      </c>
      <c r="E140" s="125" t="s">
        <v>44</v>
      </c>
      <c r="F140" s="86">
        <f t="shared" si="1"/>
        <v>152400</v>
      </c>
    </row>
    <row r="141" spans="1:6" ht="22.5">
      <c r="A141" s="24" t="s">
        <v>581</v>
      </c>
      <c r="B141" s="50" t="s">
        <v>575</v>
      </c>
      <c r="C141" s="87" t="s">
        <v>877</v>
      </c>
      <c r="D141" s="85">
        <v>152400</v>
      </c>
      <c r="E141" s="125" t="s">
        <v>44</v>
      </c>
      <c r="F141" s="86">
        <f t="shared" si="1"/>
        <v>152400</v>
      </c>
    </row>
    <row r="142" spans="1:6" ht="123.75">
      <c r="A142" s="51" t="s">
        <v>878</v>
      </c>
      <c r="B142" s="50" t="s">
        <v>575</v>
      </c>
      <c r="C142" s="87" t="s">
        <v>879</v>
      </c>
      <c r="D142" s="85">
        <v>275600</v>
      </c>
      <c r="E142" s="125">
        <v>220900</v>
      </c>
      <c r="F142" s="86">
        <f t="shared" si="1"/>
        <v>54700</v>
      </c>
    </row>
    <row r="143" spans="1:6" ht="22.5">
      <c r="A143" s="24" t="s">
        <v>578</v>
      </c>
      <c r="B143" s="50" t="s">
        <v>575</v>
      </c>
      <c r="C143" s="87" t="s">
        <v>880</v>
      </c>
      <c r="D143" s="85">
        <v>211700</v>
      </c>
      <c r="E143" s="125">
        <v>170011.13</v>
      </c>
      <c r="F143" s="86">
        <f aca="true" t="shared" si="2" ref="F143:F206">IF(OR(D143="-",IF(E143="-",0,E143)&gt;=IF(D143="-",0,D143)),"-",IF(D143="-",0,D143)-IF(E143="-",0,E143))</f>
        <v>41688.869999999995</v>
      </c>
    </row>
    <row r="144" spans="1:6" ht="33.75">
      <c r="A144" s="24" t="s">
        <v>580</v>
      </c>
      <c r="B144" s="50" t="s">
        <v>575</v>
      </c>
      <c r="C144" s="87" t="s">
        <v>881</v>
      </c>
      <c r="D144" s="85">
        <v>63900</v>
      </c>
      <c r="E144" s="125">
        <v>50888.87</v>
      </c>
      <c r="F144" s="86">
        <f t="shared" si="2"/>
        <v>13011.129999999997</v>
      </c>
    </row>
    <row r="145" spans="1:6" ht="67.5">
      <c r="A145" s="51" t="s">
        <v>882</v>
      </c>
      <c r="B145" s="50" t="s">
        <v>575</v>
      </c>
      <c r="C145" s="87" t="s">
        <v>883</v>
      </c>
      <c r="D145" s="85">
        <v>733079</v>
      </c>
      <c r="E145" s="125">
        <v>652367.19</v>
      </c>
      <c r="F145" s="86">
        <f t="shared" si="2"/>
        <v>80711.81000000006</v>
      </c>
    </row>
    <row r="146" spans="1:6" ht="22.5">
      <c r="A146" s="24" t="s">
        <v>582</v>
      </c>
      <c r="B146" s="50" t="s">
        <v>575</v>
      </c>
      <c r="C146" s="87" t="s">
        <v>884</v>
      </c>
      <c r="D146" s="85">
        <v>119979</v>
      </c>
      <c r="E146" s="125">
        <v>117679</v>
      </c>
      <c r="F146" s="86">
        <f t="shared" si="2"/>
        <v>2300</v>
      </c>
    </row>
    <row r="147" spans="1:6" ht="78.75">
      <c r="A147" s="51" t="s">
        <v>586</v>
      </c>
      <c r="B147" s="50" t="s">
        <v>575</v>
      </c>
      <c r="C147" s="87" t="s">
        <v>885</v>
      </c>
      <c r="D147" s="85">
        <v>5000</v>
      </c>
      <c r="E147" s="125">
        <v>5000</v>
      </c>
      <c r="F147" s="86" t="str">
        <f t="shared" si="2"/>
        <v>-</v>
      </c>
    </row>
    <row r="148" spans="1:6" ht="22.5">
      <c r="A148" s="24" t="s">
        <v>587</v>
      </c>
      <c r="B148" s="50" t="s">
        <v>575</v>
      </c>
      <c r="C148" s="87" t="s">
        <v>886</v>
      </c>
      <c r="D148" s="85">
        <v>215100</v>
      </c>
      <c r="E148" s="125">
        <v>139955</v>
      </c>
      <c r="F148" s="86">
        <f t="shared" si="2"/>
        <v>75145</v>
      </c>
    </row>
    <row r="149" spans="1:6" ht="12.75">
      <c r="A149" s="24" t="s">
        <v>588</v>
      </c>
      <c r="B149" s="50" t="s">
        <v>575</v>
      </c>
      <c r="C149" s="87" t="s">
        <v>887</v>
      </c>
      <c r="D149" s="85">
        <v>12900</v>
      </c>
      <c r="E149" s="125">
        <v>9738</v>
      </c>
      <c r="F149" s="86">
        <f t="shared" si="2"/>
        <v>3162</v>
      </c>
    </row>
    <row r="150" spans="1:6" ht="12.75">
      <c r="A150" s="24" t="s">
        <v>589</v>
      </c>
      <c r="B150" s="50" t="s">
        <v>575</v>
      </c>
      <c r="C150" s="87" t="s">
        <v>888</v>
      </c>
      <c r="D150" s="85">
        <v>380100</v>
      </c>
      <c r="E150" s="125">
        <v>379995.19</v>
      </c>
      <c r="F150" s="86">
        <f t="shared" si="2"/>
        <v>104.80999999999767</v>
      </c>
    </row>
    <row r="151" spans="1:6" ht="78.75">
      <c r="A151" s="51" t="s">
        <v>825</v>
      </c>
      <c r="B151" s="50" t="s">
        <v>575</v>
      </c>
      <c r="C151" s="87" t="s">
        <v>889</v>
      </c>
      <c r="D151" s="85">
        <v>2774288.13</v>
      </c>
      <c r="E151" s="125">
        <v>478054.99</v>
      </c>
      <c r="F151" s="86">
        <f t="shared" si="2"/>
        <v>2296233.1399999997</v>
      </c>
    </row>
    <row r="152" spans="1:6" ht="22.5">
      <c r="A152" s="24" t="s">
        <v>581</v>
      </c>
      <c r="B152" s="50" t="s">
        <v>575</v>
      </c>
      <c r="C152" s="87" t="s">
        <v>890</v>
      </c>
      <c r="D152" s="85">
        <v>2774288.13</v>
      </c>
      <c r="E152" s="125">
        <v>478054.99</v>
      </c>
      <c r="F152" s="86">
        <f t="shared" si="2"/>
        <v>2296233.1399999997</v>
      </c>
    </row>
    <row r="153" spans="1:6" ht="22.5">
      <c r="A153" s="42" t="s">
        <v>597</v>
      </c>
      <c r="B153" s="43" t="s">
        <v>575</v>
      </c>
      <c r="C153" s="123" t="s">
        <v>891</v>
      </c>
      <c r="D153" s="79">
        <v>19476000</v>
      </c>
      <c r="E153" s="124">
        <v>12599341.89</v>
      </c>
      <c r="F153" s="80">
        <f t="shared" si="2"/>
        <v>6876658.109999999</v>
      </c>
    </row>
    <row r="154" spans="1:6" ht="33.75">
      <c r="A154" s="42" t="s">
        <v>598</v>
      </c>
      <c r="B154" s="43" t="s">
        <v>575</v>
      </c>
      <c r="C154" s="123" t="s">
        <v>892</v>
      </c>
      <c r="D154" s="79">
        <v>19476000</v>
      </c>
      <c r="E154" s="124">
        <v>12599341.89</v>
      </c>
      <c r="F154" s="80">
        <f t="shared" si="2"/>
        <v>6876658.109999999</v>
      </c>
    </row>
    <row r="155" spans="1:6" ht="45">
      <c r="A155" s="24" t="s">
        <v>781</v>
      </c>
      <c r="B155" s="50" t="s">
        <v>575</v>
      </c>
      <c r="C155" s="87" t="s">
        <v>893</v>
      </c>
      <c r="D155" s="85">
        <v>19476000</v>
      </c>
      <c r="E155" s="125">
        <v>12599341.89</v>
      </c>
      <c r="F155" s="86">
        <f t="shared" si="2"/>
        <v>6876658.109999999</v>
      </c>
    </row>
    <row r="156" spans="1:6" ht="12.75">
      <c r="A156" s="24" t="s">
        <v>783</v>
      </c>
      <c r="B156" s="50" t="s">
        <v>575</v>
      </c>
      <c r="C156" s="87" t="s">
        <v>894</v>
      </c>
      <c r="D156" s="85">
        <v>19471000</v>
      </c>
      <c r="E156" s="125">
        <v>12594341.89</v>
      </c>
      <c r="F156" s="86">
        <f t="shared" si="2"/>
        <v>6876658.109999999</v>
      </c>
    </row>
    <row r="157" spans="1:6" ht="90">
      <c r="A157" s="51" t="s">
        <v>895</v>
      </c>
      <c r="B157" s="50" t="s">
        <v>575</v>
      </c>
      <c r="C157" s="87" t="s">
        <v>896</v>
      </c>
      <c r="D157" s="85">
        <v>15000</v>
      </c>
      <c r="E157" s="125">
        <v>15000</v>
      </c>
      <c r="F157" s="86" t="str">
        <f t="shared" si="2"/>
        <v>-</v>
      </c>
    </row>
    <row r="158" spans="1:6" ht="45">
      <c r="A158" s="24" t="s">
        <v>583</v>
      </c>
      <c r="B158" s="50" t="s">
        <v>575</v>
      </c>
      <c r="C158" s="87" t="s">
        <v>897</v>
      </c>
      <c r="D158" s="85">
        <v>15000</v>
      </c>
      <c r="E158" s="125">
        <v>15000</v>
      </c>
      <c r="F158" s="86" t="str">
        <f t="shared" si="2"/>
        <v>-</v>
      </c>
    </row>
    <row r="159" spans="1:6" ht="90">
      <c r="A159" s="51" t="s">
        <v>898</v>
      </c>
      <c r="B159" s="50" t="s">
        <v>575</v>
      </c>
      <c r="C159" s="87" t="s">
        <v>899</v>
      </c>
      <c r="D159" s="85">
        <v>19456000</v>
      </c>
      <c r="E159" s="125">
        <v>12579341.89</v>
      </c>
      <c r="F159" s="86">
        <f t="shared" si="2"/>
        <v>6876658.109999999</v>
      </c>
    </row>
    <row r="160" spans="1:6" ht="45">
      <c r="A160" s="24" t="s">
        <v>583</v>
      </c>
      <c r="B160" s="50" t="s">
        <v>575</v>
      </c>
      <c r="C160" s="87" t="s">
        <v>900</v>
      </c>
      <c r="D160" s="85">
        <v>19456000</v>
      </c>
      <c r="E160" s="125">
        <v>12579341.89</v>
      </c>
      <c r="F160" s="86">
        <f t="shared" si="2"/>
        <v>6876658.109999999</v>
      </c>
    </row>
    <row r="161" spans="1:6" ht="22.5">
      <c r="A161" s="24" t="s">
        <v>901</v>
      </c>
      <c r="B161" s="50" t="s">
        <v>575</v>
      </c>
      <c r="C161" s="87" t="s">
        <v>902</v>
      </c>
      <c r="D161" s="85">
        <v>5000</v>
      </c>
      <c r="E161" s="125">
        <v>5000</v>
      </c>
      <c r="F161" s="86" t="str">
        <f t="shared" si="2"/>
        <v>-</v>
      </c>
    </row>
    <row r="162" spans="1:6" ht="101.25">
      <c r="A162" s="51" t="s">
        <v>903</v>
      </c>
      <c r="B162" s="50" t="s">
        <v>575</v>
      </c>
      <c r="C162" s="87" t="s">
        <v>904</v>
      </c>
      <c r="D162" s="85">
        <v>5000</v>
      </c>
      <c r="E162" s="125">
        <v>5000</v>
      </c>
      <c r="F162" s="86" t="str">
        <f t="shared" si="2"/>
        <v>-</v>
      </c>
    </row>
    <row r="163" spans="1:6" ht="45">
      <c r="A163" s="24" t="s">
        <v>583</v>
      </c>
      <c r="B163" s="50" t="s">
        <v>575</v>
      </c>
      <c r="C163" s="87" t="s">
        <v>905</v>
      </c>
      <c r="D163" s="85">
        <v>5000</v>
      </c>
      <c r="E163" s="125">
        <v>5000</v>
      </c>
      <c r="F163" s="86" t="str">
        <f t="shared" si="2"/>
        <v>-</v>
      </c>
    </row>
    <row r="164" spans="1:6" ht="12.75">
      <c r="A164" s="42" t="s">
        <v>599</v>
      </c>
      <c r="B164" s="43" t="s">
        <v>575</v>
      </c>
      <c r="C164" s="123" t="s">
        <v>906</v>
      </c>
      <c r="D164" s="79">
        <v>144857049.5</v>
      </c>
      <c r="E164" s="124">
        <v>40880562.43</v>
      </c>
      <c r="F164" s="80">
        <f t="shared" si="2"/>
        <v>103976487.07</v>
      </c>
    </row>
    <row r="165" spans="1:6" ht="12.75">
      <c r="A165" s="42" t="s">
        <v>602</v>
      </c>
      <c r="B165" s="43" t="s">
        <v>575</v>
      </c>
      <c r="C165" s="123" t="s">
        <v>907</v>
      </c>
      <c r="D165" s="79">
        <v>205300</v>
      </c>
      <c r="E165" s="124">
        <v>150900</v>
      </c>
      <c r="F165" s="80">
        <f t="shared" si="2"/>
        <v>54400</v>
      </c>
    </row>
    <row r="166" spans="1:6" ht="22.5">
      <c r="A166" s="24" t="s">
        <v>756</v>
      </c>
      <c r="B166" s="50" t="s">
        <v>575</v>
      </c>
      <c r="C166" s="87" t="s">
        <v>908</v>
      </c>
      <c r="D166" s="85">
        <v>205300</v>
      </c>
      <c r="E166" s="125">
        <v>150900</v>
      </c>
      <c r="F166" s="86">
        <f t="shared" si="2"/>
        <v>54400</v>
      </c>
    </row>
    <row r="167" spans="1:6" ht="22.5">
      <c r="A167" s="24" t="s">
        <v>758</v>
      </c>
      <c r="B167" s="50" t="s">
        <v>575</v>
      </c>
      <c r="C167" s="87" t="s">
        <v>909</v>
      </c>
      <c r="D167" s="85">
        <v>205300</v>
      </c>
      <c r="E167" s="125">
        <v>150900</v>
      </c>
      <c r="F167" s="86">
        <f t="shared" si="2"/>
        <v>54400</v>
      </c>
    </row>
    <row r="168" spans="1:6" ht="90">
      <c r="A168" s="51" t="s">
        <v>910</v>
      </c>
      <c r="B168" s="50" t="s">
        <v>575</v>
      </c>
      <c r="C168" s="87" t="s">
        <v>911</v>
      </c>
      <c r="D168" s="85">
        <v>205300</v>
      </c>
      <c r="E168" s="125">
        <v>150900</v>
      </c>
      <c r="F168" s="86">
        <f t="shared" si="2"/>
        <v>54400</v>
      </c>
    </row>
    <row r="169" spans="1:6" ht="22.5">
      <c r="A169" s="24" t="s">
        <v>578</v>
      </c>
      <c r="B169" s="50" t="s">
        <v>575</v>
      </c>
      <c r="C169" s="87" t="s">
        <v>912</v>
      </c>
      <c r="D169" s="85">
        <v>142632.28</v>
      </c>
      <c r="E169" s="125">
        <v>105267.26</v>
      </c>
      <c r="F169" s="86">
        <f t="shared" si="2"/>
        <v>37365.020000000004</v>
      </c>
    </row>
    <row r="170" spans="1:6" ht="33.75">
      <c r="A170" s="24" t="s">
        <v>579</v>
      </c>
      <c r="B170" s="50" t="s">
        <v>575</v>
      </c>
      <c r="C170" s="87" t="s">
        <v>913</v>
      </c>
      <c r="D170" s="85">
        <v>18055.2</v>
      </c>
      <c r="E170" s="125">
        <v>13541.4</v>
      </c>
      <c r="F170" s="86">
        <f t="shared" si="2"/>
        <v>4513.800000000001</v>
      </c>
    </row>
    <row r="171" spans="1:6" ht="33.75">
      <c r="A171" s="24" t="s">
        <v>580</v>
      </c>
      <c r="B171" s="50" t="s">
        <v>575</v>
      </c>
      <c r="C171" s="87" t="s">
        <v>914</v>
      </c>
      <c r="D171" s="85">
        <v>43074.95</v>
      </c>
      <c r="E171" s="125">
        <v>30553.77</v>
      </c>
      <c r="F171" s="86">
        <f t="shared" si="2"/>
        <v>12521.179999999997</v>
      </c>
    </row>
    <row r="172" spans="1:6" ht="22.5">
      <c r="A172" s="24" t="s">
        <v>581</v>
      </c>
      <c r="B172" s="50" t="s">
        <v>575</v>
      </c>
      <c r="C172" s="87" t="s">
        <v>915</v>
      </c>
      <c r="D172" s="85">
        <v>1537.57</v>
      </c>
      <c r="E172" s="125">
        <v>1537.57</v>
      </c>
      <c r="F172" s="86" t="str">
        <f t="shared" si="2"/>
        <v>-</v>
      </c>
    </row>
    <row r="173" spans="1:6" ht="12.75">
      <c r="A173" s="42" t="s">
        <v>603</v>
      </c>
      <c r="B173" s="43" t="s">
        <v>575</v>
      </c>
      <c r="C173" s="123" t="s">
        <v>916</v>
      </c>
      <c r="D173" s="79">
        <v>144609749.5</v>
      </c>
      <c r="E173" s="124">
        <v>40729662.43</v>
      </c>
      <c r="F173" s="80">
        <f t="shared" si="2"/>
        <v>103880087.07</v>
      </c>
    </row>
    <row r="174" spans="1:6" ht="22.5">
      <c r="A174" s="24" t="s">
        <v>917</v>
      </c>
      <c r="B174" s="50" t="s">
        <v>575</v>
      </c>
      <c r="C174" s="87" t="s">
        <v>918</v>
      </c>
      <c r="D174" s="85">
        <v>144609749.5</v>
      </c>
      <c r="E174" s="125">
        <v>40729662.43</v>
      </c>
      <c r="F174" s="86">
        <f t="shared" si="2"/>
        <v>103880087.07</v>
      </c>
    </row>
    <row r="175" spans="1:6" ht="22.5">
      <c r="A175" s="24" t="s">
        <v>919</v>
      </c>
      <c r="B175" s="50" t="s">
        <v>575</v>
      </c>
      <c r="C175" s="87" t="s">
        <v>920</v>
      </c>
      <c r="D175" s="85">
        <v>134230200</v>
      </c>
      <c r="E175" s="125">
        <v>31353257.62</v>
      </c>
      <c r="F175" s="86">
        <f t="shared" si="2"/>
        <v>102876942.38</v>
      </c>
    </row>
    <row r="176" spans="1:6" ht="56.25">
      <c r="A176" s="24" t="s">
        <v>921</v>
      </c>
      <c r="B176" s="50" t="s">
        <v>575</v>
      </c>
      <c r="C176" s="87" t="s">
        <v>922</v>
      </c>
      <c r="D176" s="85">
        <v>98518100</v>
      </c>
      <c r="E176" s="125">
        <v>635944.75</v>
      </c>
      <c r="F176" s="86">
        <f t="shared" si="2"/>
        <v>97882155.25</v>
      </c>
    </row>
    <row r="177" spans="1:6" ht="22.5">
      <c r="A177" s="24" t="s">
        <v>600</v>
      </c>
      <c r="B177" s="50" t="s">
        <v>575</v>
      </c>
      <c r="C177" s="87" t="s">
        <v>923</v>
      </c>
      <c r="D177" s="85">
        <v>98518100</v>
      </c>
      <c r="E177" s="125">
        <v>635944.75</v>
      </c>
      <c r="F177" s="86">
        <f t="shared" si="2"/>
        <v>97882155.25</v>
      </c>
    </row>
    <row r="178" spans="1:6" ht="90">
      <c r="A178" s="51" t="s">
        <v>924</v>
      </c>
      <c r="B178" s="50" t="s">
        <v>575</v>
      </c>
      <c r="C178" s="87" t="s">
        <v>925</v>
      </c>
      <c r="D178" s="85">
        <v>35712100</v>
      </c>
      <c r="E178" s="125">
        <v>30717312.87</v>
      </c>
      <c r="F178" s="86">
        <f t="shared" si="2"/>
        <v>4994787.129999999</v>
      </c>
    </row>
    <row r="179" spans="1:6" ht="22.5">
      <c r="A179" s="24" t="s">
        <v>581</v>
      </c>
      <c r="B179" s="50" t="s">
        <v>575</v>
      </c>
      <c r="C179" s="87" t="s">
        <v>926</v>
      </c>
      <c r="D179" s="85">
        <v>35712100</v>
      </c>
      <c r="E179" s="125">
        <v>30717312.87</v>
      </c>
      <c r="F179" s="86">
        <f t="shared" si="2"/>
        <v>4994787.129999999</v>
      </c>
    </row>
    <row r="180" spans="1:6" ht="22.5">
      <c r="A180" s="24" t="s">
        <v>927</v>
      </c>
      <c r="B180" s="50" t="s">
        <v>575</v>
      </c>
      <c r="C180" s="87" t="s">
        <v>928</v>
      </c>
      <c r="D180" s="85">
        <v>10379549.5</v>
      </c>
      <c r="E180" s="125">
        <v>9376404.81</v>
      </c>
      <c r="F180" s="86">
        <f t="shared" si="2"/>
        <v>1003144.6899999995</v>
      </c>
    </row>
    <row r="181" spans="1:6" ht="78.75">
      <c r="A181" s="51" t="s">
        <v>929</v>
      </c>
      <c r="B181" s="50" t="s">
        <v>575</v>
      </c>
      <c r="C181" s="87" t="s">
        <v>930</v>
      </c>
      <c r="D181" s="85">
        <v>10379549.5</v>
      </c>
      <c r="E181" s="125">
        <v>9376404.81</v>
      </c>
      <c r="F181" s="86">
        <f t="shared" si="2"/>
        <v>1003144.6899999995</v>
      </c>
    </row>
    <row r="182" spans="1:6" ht="22.5">
      <c r="A182" s="24" t="s">
        <v>600</v>
      </c>
      <c r="B182" s="50" t="s">
        <v>575</v>
      </c>
      <c r="C182" s="87" t="s">
        <v>931</v>
      </c>
      <c r="D182" s="85">
        <v>2450000</v>
      </c>
      <c r="E182" s="125">
        <v>2450000</v>
      </c>
      <c r="F182" s="86" t="str">
        <f t="shared" si="2"/>
        <v>-</v>
      </c>
    </row>
    <row r="183" spans="1:6" ht="22.5">
      <c r="A183" s="24" t="s">
        <v>581</v>
      </c>
      <c r="B183" s="50" t="s">
        <v>575</v>
      </c>
      <c r="C183" s="87" t="s">
        <v>932</v>
      </c>
      <c r="D183" s="85">
        <v>7929549.5</v>
      </c>
      <c r="E183" s="125">
        <v>6926404.81</v>
      </c>
      <c r="F183" s="86">
        <f t="shared" si="2"/>
        <v>1003144.6900000004</v>
      </c>
    </row>
    <row r="184" spans="1:6" ht="12.75">
      <c r="A184" s="42" t="s">
        <v>604</v>
      </c>
      <c r="B184" s="43" t="s">
        <v>575</v>
      </c>
      <c r="C184" s="123" t="s">
        <v>933</v>
      </c>
      <c r="D184" s="79">
        <v>42000</v>
      </c>
      <c r="E184" s="124" t="s">
        <v>44</v>
      </c>
      <c r="F184" s="80">
        <f t="shared" si="2"/>
        <v>42000</v>
      </c>
    </row>
    <row r="185" spans="1:6" ht="22.5">
      <c r="A185" s="24" t="s">
        <v>934</v>
      </c>
      <c r="B185" s="50" t="s">
        <v>575</v>
      </c>
      <c r="C185" s="87" t="s">
        <v>935</v>
      </c>
      <c r="D185" s="85">
        <v>42000</v>
      </c>
      <c r="E185" s="125" t="s">
        <v>44</v>
      </c>
      <c r="F185" s="86">
        <f t="shared" si="2"/>
        <v>42000</v>
      </c>
    </row>
    <row r="186" spans="1:6" ht="22.5">
      <c r="A186" s="24" t="s">
        <v>936</v>
      </c>
      <c r="B186" s="50" t="s">
        <v>575</v>
      </c>
      <c r="C186" s="87" t="s">
        <v>937</v>
      </c>
      <c r="D186" s="85">
        <v>32000</v>
      </c>
      <c r="E186" s="125" t="s">
        <v>44</v>
      </c>
      <c r="F186" s="86">
        <f t="shared" si="2"/>
        <v>32000</v>
      </c>
    </row>
    <row r="187" spans="1:6" ht="90">
      <c r="A187" s="51" t="s">
        <v>938</v>
      </c>
      <c r="B187" s="50" t="s">
        <v>575</v>
      </c>
      <c r="C187" s="87" t="s">
        <v>939</v>
      </c>
      <c r="D187" s="85">
        <v>9000</v>
      </c>
      <c r="E187" s="125" t="s">
        <v>44</v>
      </c>
      <c r="F187" s="86">
        <f t="shared" si="2"/>
        <v>9000</v>
      </c>
    </row>
    <row r="188" spans="1:6" ht="22.5">
      <c r="A188" s="24" t="s">
        <v>581</v>
      </c>
      <c r="B188" s="50" t="s">
        <v>575</v>
      </c>
      <c r="C188" s="87" t="s">
        <v>940</v>
      </c>
      <c r="D188" s="85">
        <v>9000</v>
      </c>
      <c r="E188" s="125" t="s">
        <v>44</v>
      </c>
      <c r="F188" s="86">
        <f t="shared" si="2"/>
        <v>9000</v>
      </c>
    </row>
    <row r="189" spans="1:6" ht="90">
      <c r="A189" s="51" t="s">
        <v>941</v>
      </c>
      <c r="B189" s="50" t="s">
        <v>575</v>
      </c>
      <c r="C189" s="87" t="s">
        <v>942</v>
      </c>
      <c r="D189" s="85">
        <v>23000</v>
      </c>
      <c r="E189" s="125" t="s">
        <v>44</v>
      </c>
      <c r="F189" s="86">
        <f t="shared" si="2"/>
        <v>23000</v>
      </c>
    </row>
    <row r="190" spans="1:6" ht="22.5">
      <c r="A190" s="24" t="s">
        <v>581</v>
      </c>
      <c r="B190" s="50" t="s">
        <v>575</v>
      </c>
      <c r="C190" s="87" t="s">
        <v>943</v>
      </c>
      <c r="D190" s="85">
        <v>23000</v>
      </c>
      <c r="E190" s="125" t="s">
        <v>44</v>
      </c>
      <c r="F190" s="86">
        <f t="shared" si="2"/>
        <v>23000</v>
      </c>
    </row>
    <row r="191" spans="1:6" ht="22.5">
      <c r="A191" s="24" t="s">
        <v>944</v>
      </c>
      <c r="B191" s="50" t="s">
        <v>575</v>
      </c>
      <c r="C191" s="87" t="s">
        <v>945</v>
      </c>
      <c r="D191" s="85">
        <v>10000</v>
      </c>
      <c r="E191" s="125" t="s">
        <v>44</v>
      </c>
      <c r="F191" s="86">
        <f t="shared" si="2"/>
        <v>10000</v>
      </c>
    </row>
    <row r="192" spans="1:6" ht="78.75">
      <c r="A192" s="51" t="s">
        <v>946</v>
      </c>
      <c r="B192" s="50" t="s">
        <v>575</v>
      </c>
      <c r="C192" s="87" t="s">
        <v>947</v>
      </c>
      <c r="D192" s="85">
        <v>10000</v>
      </c>
      <c r="E192" s="125" t="s">
        <v>44</v>
      </c>
      <c r="F192" s="86">
        <f t="shared" si="2"/>
        <v>10000</v>
      </c>
    </row>
    <row r="193" spans="1:6" ht="22.5">
      <c r="A193" s="24" t="s">
        <v>581</v>
      </c>
      <c r="B193" s="50" t="s">
        <v>575</v>
      </c>
      <c r="C193" s="87" t="s">
        <v>948</v>
      </c>
      <c r="D193" s="85">
        <v>10000</v>
      </c>
      <c r="E193" s="125" t="s">
        <v>44</v>
      </c>
      <c r="F193" s="86">
        <f t="shared" si="2"/>
        <v>10000</v>
      </c>
    </row>
    <row r="194" spans="1:6" ht="12.75">
      <c r="A194" s="42" t="s">
        <v>605</v>
      </c>
      <c r="B194" s="43" t="s">
        <v>575</v>
      </c>
      <c r="C194" s="123" t="s">
        <v>949</v>
      </c>
      <c r="D194" s="79">
        <v>306942294.59</v>
      </c>
      <c r="E194" s="124">
        <v>80330861.42</v>
      </c>
      <c r="F194" s="80">
        <f t="shared" si="2"/>
        <v>226611433.16999996</v>
      </c>
    </row>
    <row r="195" spans="1:6" ht="12.75">
      <c r="A195" s="42" t="s">
        <v>611</v>
      </c>
      <c r="B195" s="43" t="s">
        <v>575</v>
      </c>
      <c r="C195" s="123" t="s">
        <v>950</v>
      </c>
      <c r="D195" s="79">
        <v>2089246.94</v>
      </c>
      <c r="E195" s="124">
        <v>1321883.13</v>
      </c>
      <c r="F195" s="80">
        <f t="shared" si="2"/>
        <v>767363.81</v>
      </c>
    </row>
    <row r="196" spans="1:6" ht="33.75">
      <c r="A196" s="24" t="s">
        <v>951</v>
      </c>
      <c r="B196" s="50" t="s">
        <v>575</v>
      </c>
      <c r="C196" s="87" t="s">
        <v>952</v>
      </c>
      <c r="D196" s="85">
        <v>739246.94</v>
      </c>
      <c r="E196" s="125">
        <v>739191.46</v>
      </c>
      <c r="F196" s="86">
        <f t="shared" si="2"/>
        <v>55.47999999998137</v>
      </c>
    </row>
    <row r="197" spans="1:6" ht="67.5">
      <c r="A197" s="51" t="s">
        <v>953</v>
      </c>
      <c r="B197" s="50" t="s">
        <v>575</v>
      </c>
      <c r="C197" s="87" t="s">
        <v>954</v>
      </c>
      <c r="D197" s="85">
        <v>739246.94</v>
      </c>
      <c r="E197" s="125">
        <v>739191.46</v>
      </c>
      <c r="F197" s="86">
        <f t="shared" si="2"/>
        <v>55.47999999998137</v>
      </c>
    </row>
    <row r="198" spans="1:6" ht="202.5">
      <c r="A198" s="51" t="s">
        <v>955</v>
      </c>
      <c r="B198" s="50" t="s">
        <v>575</v>
      </c>
      <c r="C198" s="87" t="s">
        <v>956</v>
      </c>
      <c r="D198" s="85">
        <v>494297.33</v>
      </c>
      <c r="E198" s="125">
        <v>494297.33</v>
      </c>
      <c r="F198" s="86" t="str">
        <f t="shared" si="2"/>
        <v>-</v>
      </c>
    </row>
    <row r="199" spans="1:6" ht="33.75">
      <c r="A199" s="24" t="s">
        <v>601</v>
      </c>
      <c r="B199" s="50" t="s">
        <v>575</v>
      </c>
      <c r="C199" s="87" t="s">
        <v>957</v>
      </c>
      <c r="D199" s="85">
        <v>494297.33</v>
      </c>
      <c r="E199" s="125">
        <v>494297.33</v>
      </c>
      <c r="F199" s="86" t="str">
        <f t="shared" si="2"/>
        <v>-</v>
      </c>
    </row>
    <row r="200" spans="1:6" ht="213.75">
      <c r="A200" s="51" t="s">
        <v>958</v>
      </c>
      <c r="B200" s="50" t="s">
        <v>575</v>
      </c>
      <c r="C200" s="87" t="s">
        <v>959</v>
      </c>
      <c r="D200" s="85">
        <v>220649.61</v>
      </c>
      <c r="E200" s="125">
        <v>220649.61</v>
      </c>
      <c r="F200" s="86" t="str">
        <f t="shared" si="2"/>
        <v>-</v>
      </c>
    </row>
    <row r="201" spans="1:6" ht="33.75">
      <c r="A201" s="24" t="s">
        <v>601</v>
      </c>
      <c r="B201" s="50" t="s">
        <v>575</v>
      </c>
      <c r="C201" s="87" t="s">
        <v>960</v>
      </c>
      <c r="D201" s="85">
        <v>220649.61</v>
      </c>
      <c r="E201" s="125">
        <v>220649.61</v>
      </c>
      <c r="F201" s="86" t="str">
        <f t="shared" si="2"/>
        <v>-</v>
      </c>
    </row>
    <row r="202" spans="1:6" ht="213.75">
      <c r="A202" s="51" t="s">
        <v>961</v>
      </c>
      <c r="B202" s="50" t="s">
        <v>575</v>
      </c>
      <c r="C202" s="87" t="s">
        <v>962</v>
      </c>
      <c r="D202" s="85">
        <v>24300</v>
      </c>
      <c r="E202" s="125">
        <v>24244.52</v>
      </c>
      <c r="F202" s="86">
        <f t="shared" si="2"/>
        <v>55.47999999999956</v>
      </c>
    </row>
    <row r="203" spans="1:6" ht="33.75">
      <c r="A203" s="24" t="s">
        <v>601</v>
      </c>
      <c r="B203" s="50" t="s">
        <v>575</v>
      </c>
      <c r="C203" s="87" t="s">
        <v>963</v>
      </c>
      <c r="D203" s="85">
        <v>24300</v>
      </c>
      <c r="E203" s="125">
        <v>24244.52</v>
      </c>
      <c r="F203" s="86">
        <f t="shared" si="2"/>
        <v>55.47999999999956</v>
      </c>
    </row>
    <row r="204" spans="1:6" ht="33.75">
      <c r="A204" s="24" t="s">
        <v>964</v>
      </c>
      <c r="B204" s="50" t="s">
        <v>575</v>
      </c>
      <c r="C204" s="87" t="s">
        <v>965</v>
      </c>
      <c r="D204" s="85">
        <v>1350000</v>
      </c>
      <c r="E204" s="125">
        <v>582691.67</v>
      </c>
      <c r="F204" s="86">
        <f t="shared" si="2"/>
        <v>767308.33</v>
      </c>
    </row>
    <row r="205" spans="1:6" ht="22.5">
      <c r="A205" s="24" t="s">
        <v>966</v>
      </c>
      <c r="B205" s="50" t="s">
        <v>575</v>
      </c>
      <c r="C205" s="87" t="s">
        <v>967</v>
      </c>
      <c r="D205" s="85">
        <v>1350000</v>
      </c>
      <c r="E205" s="125">
        <v>582691.67</v>
      </c>
      <c r="F205" s="86">
        <f t="shared" si="2"/>
        <v>767308.33</v>
      </c>
    </row>
    <row r="206" spans="1:6" ht="78.75">
      <c r="A206" s="51" t="s">
        <v>968</v>
      </c>
      <c r="B206" s="50" t="s">
        <v>575</v>
      </c>
      <c r="C206" s="87" t="s">
        <v>969</v>
      </c>
      <c r="D206" s="85">
        <v>1050000</v>
      </c>
      <c r="E206" s="125">
        <v>383191.67</v>
      </c>
      <c r="F206" s="86">
        <f t="shared" si="2"/>
        <v>666808.3300000001</v>
      </c>
    </row>
    <row r="207" spans="1:6" ht="22.5">
      <c r="A207" s="24" t="s">
        <v>600</v>
      </c>
      <c r="B207" s="50" t="s">
        <v>575</v>
      </c>
      <c r="C207" s="87" t="s">
        <v>970</v>
      </c>
      <c r="D207" s="85">
        <v>1050000</v>
      </c>
      <c r="E207" s="125">
        <v>383191.67</v>
      </c>
      <c r="F207" s="86">
        <f aca="true" t="shared" si="3" ref="F207:F270">IF(OR(D207="-",IF(E207="-",0,E207)&gt;=IF(D207="-",0,D207)),"-",IF(D207="-",0,D207)-IF(E207="-",0,E207))</f>
        <v>666808.3300000001</v>
      </c>
    </row>
    <row r="208" spans="1:6" ht="78.75">
      <c r="A208" s="51" t="s">
        <v>971</v>
      </c>
      <c r="B208" s="50" t="s">
        <v>575</v>
      </c>
      <c r="C208" s="87" t="s">
        <v>972</v>
      </c>
      <c r="D208" s="85">
        <v>300000</v>
      </c>
      <c r="E208" s="125">
        <v>199500</v>
      </c>
      <c r="F208" s="86">
        <f t="shared" si="3"/>
        <v>100500</v>
      </c>
    </row>
    <row r="209" spans="1:6" ht="22.5">
      <c r="A209" s="24" t="s">
        <v>581</v>
      </c>
      <c r="B209" s="50" t="s">
        <v>575</v>
      </c>
      <c r="C209" s="87" t="s">
        <v>973</v>
      </c>
      <c r="D209" s="85">
        <v>300000</v>
      </c>
      <c r="E209" s="125">
        <v>199500</v>
      </c>
      <c r="F209" s="86">
        <f t="shared" si="3"/>
        <v>100500</v>
      </c>
    </row>
    <row r="210" spans="1:6" ht="12.75">
      <c r="A210" s="42" t="s">
        <v>612</v>
      </c>
      <c r="B210" s="43" t="s">
        <v>575</v>
      </c>
      <c r="C210" s="123" t="s">
        <v>974</v>
      </c>
      <c r="D210" s="79">
        <v>250427325.5</v>
      </c>
      <c r="E210" s="124">
        <v>48709585.29</v>
      </c>
      <c r="F210" s="80">
        <f t="shared" si="3"/>
        <v>201717740.21</v>
      </c>
    </row>
    <row r="211" spans="1:6" ht="33.75">
      <c r="A211" s="24" t="s">
        <v>964</v>
      </c>
      <c r="B211" s="50" t="s">
        <v>575</v>
      </c>
      <c r="C211" s="87" t="s">
        <v>975</v>
      </c>
      <c r="D211" s="85">
        <v>250427325.5</v>
      </c>
      <c r="E211" s="125">
        <v>48709585.29</v>
      </c>
      <c r="F211" s="86">
        <f t="shared" si="3"/>
        <v>201717740.21</v>
      </c>
    </row>
    <row r="212" spans="1:6" ht="33.75">
      <c r="A212" s="24" t="s">
        <v>976</v>
      </c>
      <c r="B212" s="50" t="s">
        <v>575</v>
      </c>
      <c r="C212" s="87" t="s">
        <v>977</v>
      </c>
      <c r="D212" s="85">
        <v>250427325.5</v>
      </c>
      <c r="E212" s="125">
        <v>48709585.29</v>
      </c>
      <c r="F212" s="86">
        <f t="shared" si="3"/>
        <v>201717740.21</v>
      </c>
    </row>
    <row r="213" spans="1:6" ht="123.75">
      <c r="A213" s="51" t="s">
        <v>978</v>
      </c>
      <c r="B213" s="50" t="s">
        <v>575</v>
      </c>
      <c r="C213" s="87" t="s">
        <v>979</v>
      </c>
      <c r="D213" s="85">
        <v>199003200</v>
      </c>
      <c r="E213" s="125" t="s">
        <v>44</v>
      </c>
      <c r="F213" s="86">
        <f t="shared" si="3"/>
        <v>199003200</v>
      </c>
    </row>
    <row r="214" spans="1:6" ht="45">
      <c r="A214" s="24" t="s">
        <v>610</v>
      </c>
      <c r="B214" s="50" t="s">
        <v>575</v>
      </c>
      <c r="C214" s="87" t="s">
        <v>980</v>
      </c>
      <c r="D214" s="85">
        <v>199003200</v>
      </c>
      <c r="E214" s="125" t="s">
        <v>44</v>
      </c>
      <c r="F214" s="86">
        <f t="shared" si="3"/>
        <v>199003200</v>
      </c>
    </row>
    <row r="215" spans="1:6" ht="112.5">
      <c r="A215" s="51" t="s">
        <v>981</v>
      </c>
      <c r="B215" s="50" t="s">
        <v>575</v>
      </c>
      <c r="C215" s="87" t="s">
        <v>982</v>
      </c>
      <c r="D215" s="85">
        <v>1863525.5</v>
      </c>
      <c r="E215" s="125">
        <v>1750000</v>
      </c>
      <c r="F215" s="86">
        <f t="shared" si="3"/>
        <v>113525.5</v>
      </c>
    </row>
    <row r="216" spans="1:6" ht="22.5">
      <c r="A216" s="24" t="s">
        <v>581</v>
      </c>
      <c r="B216" s="50" t="s">
        <v>575</v>
      </c>
      <c r="C216" s="87" t="s">
        <v>983</v>
      </c>
      <c r="D216" s="85">
        <v>95000</v>
      </c>
      <c r="E216" s="125" t="s">
        <v>44</v>
      </c>
      <c r="F216" s="86">
        <f t="shared" si="3"/>
        <v>95000</v>
      </c>
    </row>
    <row r="217" spans="1:6" ht="33.75">
      <c r="A217" s="24" t="s">
        <v>609</v>
      </c>
      <c r="B217" s="50" t="s">
        <v>575</v>
      </c>
      <c r="C217" s="87" t="s">
        <v>984</v>
      </c>
      <c r="D217" s="85">
        <v>1768525.5</v>
      </c>
      <c r="E217" s="125">
        <v>1750000</v>
      </c>
      <c r="F217" s="86">
        <f t="shared" si="3"/>
        <v>18525.5</v>
      </c>
    </row>
    <row r="218" spans="1:6" ht="123.75">
      <c r="A218" s="51" t="s">
        <v>985</v>
      </c>
      <c r="B218" s="50" t="s">
        <v>575</v>
      </c>
      <c r="C218" s="87" t="s">
        <v>986</v>
      </c>
      <c r="D218" s="85">
        <v>36955200</v>
      </c>
      <c r="E218" s="125">
        <v>36955000</v>
      </c>
      <c r="F218" s="86">
        <f t="shared" si="3"/>
        <v>200</v>
      </c>
    </row>
    <row r="219" spans="1:6" ht="33.75">
      <c r="A219" s="24" t="s">
        <v>609</v>
      </c>
      <c r="B219" s="50" t="s">
        <v>575</v>
      </c>
      <c r="C219" s="87" t="s">
        <v>987</v>
      </c>
      <c r="D219" s="85">
        <v>36955200</v>
      </c>
      <c r="E219" s="125">
        <v>36955000</v>
      </c>
      <c r="F219" s="86">
        <f t="shared" si="3"/>
        <v>200</v>
      </c>
    </row>
    <row r="220" spans="1:6" ht="101.25">
      <c r="A220" s="51" t="s">
        <v>988</v>
      </c>
      <c r="B220" s="50" t="s">
        <v>575</v>
      </c>
      <c r="C220" s="87" t="s">
        <v>989</v>
      </c>
      <c r="D220" s="85">
        <v>12301900</v>
      </c>
      <c r="E220" s="125">
        <v>10004585.29</v>
      </c>
      <c r="F220" s="86">
        <f t="shared" si="3"/>
        <v>2297314.710000001</v>
      </c>
    </row>
    <row r="221" spans="1:6" ht="33.75">
      <c r="A221" s="24" t="s">
        <v>609</v>
      </c>
      <c r="B221" s="50" t="s">
        <v>575</v>
      </c>
      <c r="C221" s="87" t="s">
        <v>990</v>
      </c>
      <c r="D221" s="85">
        <v>12301900</v>
      </c>
      <c r="E221" s="125">
        <v>10004585.29</v>
      </c>
      <c r="F221" s="86">
        <f t="shared" si="3"/>
        <v>2297314.710000001</v>
      </c>
    </row>
    <row r="222" spans="1:6" ht="90">
      <c r="A222" s="51" t="s">
        <v>991</v>
      </c>
      <c r="B222" s="50" t="s">
        <v>575</v>
      </c>
      <c r="C222" s="87" t="s">
        <v>992</v>
      </c>
      <c r="D222" s="85">
        <v>303500</v>
      </c>
      <c r="E222" s="125" t="s">
        <v>44</v>
      </c>
      <c r="F222" s="86">
        <f t="shared" si="3"/>
        <v>303500</v>
      </c>
    </row>
    <row r="223" spans="1:6" ht="45">
      <c r="A223" s="24" t="s">
        <v>610</v>
      </c>
      <c r="B223" s="50" t="s">
        <v>575</v>
      </c>
      <c r="C223" s="87" t="s">
        <v>993</v>
      </c>
      <c r="D223" s="85">
        <v>303500</v>
      </c>
      <c r="E223" s="125" t="s">
        <v>44</v>
      </c>
      <c r="F223" s="86">
        <f t="shared" si="3"/>
        <v>303500</v>
      </c>
    </row>
    <row r="224" spans="1:6" ht="12.75">
      <c r="A224" s="42" t="s">
        <v>613</v>
      </c>
      <c r="B224" s="43" t="s">
        <v>575</v>
      </c>
      <c r="C224" s="123" t="s">
        <v>994</v>
      </c>
      <c r="D224" s="79">
        <v>36968843</v>
      </c>
      <c r="E224" s="124">
        <v>18053195.22</v>
      </c>
      <c r="F224" s="80">
        <f t="shared" si="3"/>
        <v>18915647.78</v>
      </c>
    </row>
    <row r="225" spans="1:6" ht="33.75">
      <c r="A225" s="24" t="s">
        <v>951</v>
      </c>
      <c r="B225" s="50" t="s">
        <v>575</v>
      </c>
      <c r="C225" s="87" t="s">
        <v>995</v>
      </c>
      <c r="D225" s="85">
        <v>2000000</v>
      </c>
      <c r="E225" s="125">
        <v>1277595.59</v>
      </c>
      <c r="F225" s="86">
        <f t="shared" si="3"/>
        <v>722404.4099999999</v>
      </c>
    </row>
    <row r="226" spans="1:6" ht="67.5">
      <c r="A226" s="51" t="s">
        <v>953</v>
      </c>
      <c r="B226" s="50" t="s">
        <v>575</v>
      </c>
      <c r="C226" s="87" t="s">
        <v>996</v>
      </c>
      <c r="D226" s="85">
        <v>2000000</v>
      </c>
      <c r="E226" s="125">
        <v>1277595.59</v>
      </c>
      <c r="F226" s="86">
        <f t="shared" si="3"/>
        <v>722404.4099999999</v>
      </c>
    </row>
    <row r="227" spans="1:6" ht="146.25">
      <c r="A227" s="51" t="s">
        <v>997</v>
      </c>
      <c r="B227" s="50" t="s">
        <v>575</v>
      </c>
      <c r="C227" s="87" t="s">
        <v>998</v>
      </c>
      <c r="D227" s="85">
        <v>2000000</v>
      </c>
      <c r="E227" s="125">
        <v>1277595.59</v>
      </c>
      <c r="F227" s="86">
        <f t="shared" si="3"/>
        <v>722404.4099999999</v>
      </c>
    </row>
    <row r="228" spans="1:6" ht="22.5">
      <c r="A228" s="24" t="s">
        <v>581</v>
      </c>
      <c r="B228" s="50" t="s">
        <v>575</v>
      </c>
      <c r="C228" s="87" t="s">
        <v>999</v>
      </c>
      <c r="D228" s="85">
        <v>2000000</v>
      </c>
      <c r="E228" s="125">
        <v>1277595.59</v>
      </c>
      <c r="F228" s="86">
        <f t="shared" si="3"/>
        <v>722404.4099999999</v>
      </c>
    </row>
    <row r="229" spans="1:6" ht="33.75">
      <c r="A229" s="24" t="s">
        <v>964</v>
      </c>
      <c r="B229" s="50" t="s">
        <v>575</v>
      </c>
      <c r="C229" s="87" t="s">
        <v>1000</v>
      </c>
      <c r="D229" s="85">
        <v>32311443</v>
      </c>
      <c r="E229" s="125">
        <v>16775599.63</v>
      </c>
      <c r="F229" s="86">
        <f t="shared" si="3"/>
        <v>15535843.37</v>
      </c>
    </row>
    <row r="230" spans="1:6" ht="12.75">
      <c r="A230" s="24" t="s">
        <v>1001</v>
      </c>
      <c r="B230" s="50" t="s">
        <v>575</v>
      </c>
      <c r="C230" s="87" t="s">
        <v>1002</v>
      </c>
      <c r="D230" s="85">
        <v>30196843</v>
      </c>
      <c r="E230" s="125">
        <v>15467804.43</v>
      </c>
      <c r="F230" s="86">
        <f t="shared" si="3"/>
        <v>14729038.57</v>
      </c>
    </row>
    <row r="231" spans="1:6" ht="67.5">
      <c r="A231" s="51" t="s">
        <v>1003</v>
      </c>
      <c r="B231" s="50" t="s">
        <v>575</v>
      </c>
      <c r="C231" s="87" t="s">
        <v>1004</v>
      </c>
      <c r="D231" s="85">
        <v>19091943</v>
      </c>
      <c r="E231" s="125">
        <v>11538198.12</v>
      </c>
      <c r="F231" s="86">
        <f t="shared" si="3"/>
        <v>7553744.880000001</v>
      </c>
    </row>
    <row r="232" spans="1:6" ht="22.5">
      <c r="A232" s="24" t="s">
        <v>581</v>
      </c>
      <c r="B232" s="50" t="s">
        <v>575</v>
      </c>
      <c r="C232" s="87" t="s">
        <v>1005</v>
      </c>
      <c r="D232" s="85">
        <v>19091943</v>
      </c>
      <c r="E232" s="125">
        <v>11538198.12</v>
      </c>
      <c r="F232" s="86">
        <f t="shared" si="3"/>
        <v>7553744.880000001</v>
      </c>
    </row>
    <row r="233" spans="1:6" ht="78.75">
      <c r="A233" s="51" t="s">
        <v>1006</v>
      </c>
      <c r="B233" s="50" t="s">
        <v>575</v>
      </c>
      <c r="C233" s="87" t="s">
        <v>1007</v>
      </c>
      <c r="D233" s="85">
        <v>10339900</v>
      </c>
      <c r="E233" s="125">
        <v>3929606.31</v>
      </c>
      <c r="F233" s="86">
        <f t="shared" si="3"/>
        <v>6410293.6899999995</v>
      </c>
    </row>
    <row r="234" spans="1:6" ht="22.5">
      <c r="A234" s="24" t="s">
        <v>581</v>
      </c>
      <c r="B234" s="50" t="s">
        <v>575</v>
      </c>
      <c r="C234" s="87" t="s">
        <v>1008</v>
      </c>
      <c r="D234" s="85">
        <v>10339900</v>
      </c>
      <c r="E234" s="125">
        <v>3929606.31</v>
      </c>
      <c r="F234" s="86">
        <f t="shared" si="3"/>
        <v>6410293.6899999995</v>
      </c>
    </row>
    <row r="235" spans="1:6" ht="67.5">
      <c r="A235" s="51" t="s">
        <v>1009</v>
      </c>
      <c r="B235" s="50" t="s">
        <v>575</v>
      </c>
      <c r="C235" s="87" t="s">
        <v>1010</v>
      </c>
      <c r="D235" s="85">
        <v>765000</v>
      </c>
      <c r="E235" s="125" t="s">
        <v>44</v>
      </c>
      <c r="F235" s="86">
        <f t="shared" si="3"/>
        <v>765000</v>
      </c>
    </row>
    <row r="236" spans="1:6" ht="22.5">
      <c r="A236" s="24" t="s">
        <v>581</v>
      </c>
      <c r="B236" s="50" t="s">
        <v>575</v>
      </c>
      <c r="C236" s="87" t="s">
        <v>1011</v>
      </c>
      <c r="D236" s="85">
        <v>765000</v>
      </c>
      <c r="E236" s="125" t="s">
        <v>44</v>
      </c>
      <c r="F236" s="86">
        <f t="shared" si="3"/>
        <v>765000</v>
      </c>
    </row>
    <row r="237" spans="1:6" ht="22.5">
      <c r="A237" s="24" t="s">
        <v>1012</v>
      </c>
      <c r="B237" s="50" t="s">
        <v>575</v>
      </c>
      <c r="C237" s="87" t="s">
        <v>1013</v>
      </c>
      <c r="D237" s="85">
        <v>2114600</v>
      </c>
      <c r="E237" s="125">
        <v>1307795.2</v>
      </c>
      <c r="F237" s="86">
        <f t="shared" si="3"/>
        <v>806804.8</v>
      </c>
    </row>
    <row r="238" spans="1:6" ht="90">
      <c r="A238" s="51" t="s">
        <v>1014</v>
      </c>
      <c r="B238" s="50" t="s">
        <v>575</v>
      </c>
      <c r="C238" s="87" t="s">
        <v>1015</v>
      </c>
      <c r="D238" s="85">
        <v>2114600</v>
      </c>
      <c r="E238" s="125">
        <v>1307795.2</v>
      </c>
      <c r="F238" s="86">
        <f t="shared" si="3"/>
        <v>806804.8</v>
      </c>
    </row>
    <row r="239" spans="1:6" ht="45">
      <c r="A239" s="24" t="s">
        <v>583</v>
      </c>
      <c r="B239" s="50" t="s">
        <v>575</v>
      </c>
      <c r="C239" s="87" t="s">
        <v>1016</v>
      </c>
      <c r="D239" s="85">
        <v>2114600</v>
      </c>
      <c r="E239" s="125">
        <v>1307795.2</v>
      </c>
      <c r="F239" s="86">
        <f t="shared" si="3"/>
        <v>806804.8</v>
      </c>
    </row>
    <row r="240" spans="1:6" ht="22.5">
      <c r="A240" s="24" t="s">
        <v>1017</v>
      </c>
      <c r="B240" s="50" t="s">
        <v>575</v>
      </c>
      <c r="C240" s="87" t="s">
        <v>1018</v>
      </c>
      <c r="D240" s="85">
        <v>2657400</v>
      </c>
      <c r="E240" s="125" t="s">
        <v>44</v>
      </c>
      <c r="F240" s="86">
        <f t="shared" si="3"/>
        <v>2657400</v>
      </c>
    </row>
    <row r="241" spans="1:6" ht="12.75">
      <c r="A241" s="24" t="s">
        <v>1019</v>
      </c>
      <c r="B241" s="50" t="s">
        <v>575</v>
      </c>
      <c r="C241" s="87" t="s">
        <v>1020</v>
      </c>
      <c r="D241" s="85">
        <v>2657400</v>
      </c>
      <c r="E241" s="125" t="s">
        <v>44</v>
      </c>
      <c r="F241" s="86">
        <f t="shared" si="3"/>
        <v>2657400</v>
      </c>
    </row>
    <row r="242" spans="1:6" ht="45">
      <c r="A242" s="24" t="s">
        <v>1021</v>
      </c>
      <c r="B242" s="50" t="s">
        <v>575</v>
      </c>
      <c r="C242" s="87" t="s">
        <v>1022</v>
      </c>
      <c r="D242" s="85">
        <v>2657400</v>
      </c>
      <c r="E242" s="125" t="s">
        <v>44</v>
      </c>
      <c r="F242" s="86">
        <f t="shared" si="3"/>
        <v>2657400</v>
      </c>
    </row>
    <row r="243" spans="1:6" ht="22.5">
      <c r="A243" s="24" t="s">
        <v>581</v>
      </c>
      <c r="B243" s="50" t="s">
        <v>575</v>
      </c>
      <c r="C243" s="87" t="s">
        <v>1023</v>
      </c>
      <c r="D243" s="85">
        <v>2657400</v>
      </c>
      <c r="E243" s="125" t="s">
        <v>44</v>
      </c>
      <c r="F243" s="86">
        <f t="shared" si="3"/>
        <v>2657400</v>
      </c>
    </row>
    <row r="244" spans="1:6" ht="22.5">
      <c r="A244" s="42" t="s">
        <v>614</v>
      </c>
      <c r="B244" s="43" t="s">
        <v>575</v>
      </c>
      <c r="C244" s="123" t="s">
        <v>1024</v>
      </c>
      <c r="D244" s="79">
        <v>17456879.15</v>
      </c>
      <c r="E244" s="124">
        <v>12246197.78</v>
      </c>
      <c r="F244" s="80">
        <f t="shared" si="3"/>
        <v>5210681.369999999</v>
      </c>
    </row>
    <row r="245" spans="1:6" ht="33.75">
      <c r="A245" s="24" t="s">
        <v>951</v>
      </c>
      <c r="B245" s="50" t="s">
        <v>575</v>
      </c>
      <c r="C245" s="87" t="s">
        <v>1025</v>
      </c>
      <c r="D245" s="85">
        <v>3624100</v>
      </c>
      <c r="E245" s="125">
        <v>2594855.05</v>
      </c>
      <c r="F245" s="86">
        <f t="shared" si="3"/>
        <v>1029244.9500000002</v>
      </c>
    </row>
    <row r="246" spans="1:6" ht="22.5">
      <c r="A246" s="24" t="s">
        <v>1026</v>
      </c>
      <c r="B246" s="50" t="s">
        <v>575</v>
      </c>
      <c r="C246" s="87" t="s">
        <v>1027</v>
      </c>
      <c r="D246" s="85">
        <v>3624100</v>
      </c>
      <c r="E246" s="125">
        <v>2594855.05</v>
      </c>
      <c r="F246" s="86">
        <f t="shared" si="3"/>
        <v>1029244.9500000002</v>
      </c>
    </row>
    <row r="247" spans="1:6" ht="90">
      <c r="A247" s="51" t="s">
        <v>1028</v>
      </c>
      <c r="B247" s="50" t="s">
        <v>575</v>
      </c>
      <c r="C247" s="87" t="s">
        <v>1029</v>
      </c>
      <c r="D247" s="85">
        <v>3624100</v>
      </c>
      <c r="E247" s="125">
        <v>2594855.05</v>
      </c>
      <c r="F247" s="86">
        <f t="shared" si="3"/>
        <v>1029244.9500000002</v>
      </c>
    </row>
    <row r="248" spans="1:6" ht="12.75">
      <c r="A248" s="24" t="s">
        <v>606</v>
      </c>
      <c r="B248" s="50" t="s">
        <v>575</v>
      </c>
      <c r="C248" s="87" t="s">
        <v>1030</v>
      </c>
      <c r="D248" s="85">
        <v>2544000</v>
      </c>
      <c r="E248" s="125">
        <v>1851043.24</v>
      </c>
      <c r="F248" s="86">
        <f t="shared" si="3"/>
        <v>692956.76</v>
      </c>
    </row>
    <row r="249" spans="1:6" ht="22.5">
      <c r="A249" s="24" t="s">
        <v>607</v>
      </c>
      <c r="B249" s="50" t="s">
        <v>575</v>
      </c>
      <c r="C249" s="87" t="s">
        <v>1031</v>
      </c>
      <c r="D249" s="85">
        <v>1800</v>
      </c>
      <c r="E249" s="125">
        <v>800</v>
      </c>
      <c r="F249" s="86">
        <f t="shared" si="3"/>
        <v>1000</v>
      </c>
    </row>
    <row r="250" spans="1:6" ht="33.75">
      <c r="A250" s="24" t="s">
        <v>608</v>
      </c>
      <c r="B250" s="50" t="s">
        <v>575</v>
      </c>
      <c r="C250" s="87" t="s">
        <v>1032</v>
      </c>
      <c r="D250" s="85">
        <v>825700</v>
      </c>
      <c r="E250" s="125">
        <v>584470.44</v>
      </c>
      <c r="F250" s="86">
        <f t="shared" si="3"/>
        <v>241229.56000000006</v>
      </c>
    </row>
    <row r="251" spans="1:6" ht="22.5">
      <c r="A251" s="24" t="s">
        <v>581</v>
      </c>
      <c r="B251" s="50" t="s">
        <v>575</v>
      </c>
      <c r="C251" s="87" t="s">
        <v>1033</v>
      </c>
      <c r="D251" s="85">
        <v>228600</v>
      </c>
      <c r="E251" s="125">
        <v>149988.89</v>
      </c>
      <c r="F251" s="86">
        <f t="shared" si="3"/>
        <v>78611.10999999999</v>
      </c>
    </row>
    <row r="252" spans="1:6" ht="78.75">
      <c r="A252" s="51" t="s">
        <v>586</v>
      </c>
      <c r="B252" s="50" t="s">
        <v>575</v>
      </c>
      <c r="C252" s="87" t="s">
        <v>1034</v>
      </c>
      <c r="D252" s="85">
        <v>1000</v>
      </c>
      <c r="E252" s="125">
        <v>1000</v>
      </c>
      <c r="F252" s="86" t="str">
        <f t="shared" si="3"/>
        <v>-</v>
      </c>
    </row>
    <row r="253" spans="1:6" ht="22.5">
      <c r="A253" s="24" t="s">
        <v>587</v>
      </c>
      <c r="B253" s="50" t="s">
        <v>575</v>
      </c>
      <c r="C253" s="87" t="s">
        <v>1035</v>
      </c>
      <c r="D253" s="85">
        <v>4000</v>
      </c>
      <c r="E253" s="125">
        <v>3044.86</v>
      </c>
      <c r="F253" s="86">
        <f t="shared" si="3"/>
        <v>955.1399999999999</v>
      </c>
    </row>
    <row r="254" spans="1:6" ht="12.75">
      <c r="A254" s="24" t="s">
        <v>589</v>
      </c>
      <c r="B254" s="50" t="s">
        <v>575</v>
      </c>
      <c r="C254" s="87" t="s">
        <v>1036</v>
      </c>
      <c r="D254" s="85">
        <v>19000</v>
      </c>
      <c r="E254" s="125">
        <v>4507.62</v>
      </c>
      <c r="F254" s="86">
        <f t="shared" si="3"/>
        <v>14492.380000000001</v>
      </c>
    </row>
    <row r="255" spans="1:6" ht="33.75">
      <c r="A255" s="24" t="s">
        <v>964</v>
      </c>
      <c r="B255" s="50" t="s">
        <v>575</v>
      </c>
      <c r="C255" s="87" t="s">
        <v>1037</v>
      </c>
      <c r="D255" s="85">
        <v>13832779.15</v>
      </c>
      <c r="E255" s="125">
        <v>9651342.73</v>
      </c>
      <c r="F255" s="86">
        <f t="shared" si="3"/>
        <v>4181436.42</v>
      </c>
    </row>
    <row r="256" spans="1:6" ht="22.5">
      <c r="A256" s="24" t="s">
        <v>1038</v>
      </c>
      <c r="B256" s="50" t="s">
        <v>575</v>
      </c>
      <c r="C256" s="87" t="s">
        <v>1039</v>
      </c>
      <c r="D256" s="85">
        <v>13832779.15</v>
      </c>
      <c r="E256" s="125">
        <v>9651342.73</v>
      </c>
      <c r="F256" s="86">
        <f t="shared" si="3"/>
        <v>4181436.42</v>
      </c>
    </row>
    <row r="257" spans="1:6" ht="78.75">
      <c r="A257" s="51" t="s">
        <v>1040</v>
      </c>
      <c r="B257" s="50" t="s">
        <v>575</v>
      </c>
      <c r="C257" s="87" t="s">
        <v>1041</v>
      </c>
      <c r="D257" s="85">
        <v>13832779.15</v>
      </c>
      <c r="E257" s="125">
        <v>9651342.73</v>
      </c>
      <c r="F257" s="86">
        <f t="shared" si="3"/>
        <v>4181436.42</v>
      </c>
    </row>
    <row r="258" spans="1:6" ht="12.75">
      <c r="A258" s="24" t="s">
        <v>606</v>
      </c>
      <c r="B258" s="50" t="s">
        <v>575</v>
      </c>
      <c r="C258" s="87" t="s">
        <v>1042</v>
      </c>
      <c r="D258" s="85">
        <v>8174000</v>
      </c>
      <c r="E258" s="125">
        <v>6221010.82</v>
      </c>
      <c r="F258" s="86">
        <f t="shared" si="3"/>
        <v>1952989.1799999997</v>
      </c>
    </row>
    <row r="259" spans="1:6" ht="22.5">
      <c r="A259" s="24" t="s">
        <v>607</v>
      </c>
      <c r="B259" s="50" t="s">
        <v>575</v>
      </c>
      <c r="C259" s="87" t="s">
        <v>1043</v>
      </c>
      <c r="D259" s="85">
        <v>9800</v>
      </c>
      <c r="E259" s="125">
        <v>6206.04</v>
      </c>
      <c r="F259" s="86">
        <f t="shared" si="3"/>
        <v>3593.96</v>
      </c>
    </row>
    <row r="260" spans="1:6" ht="33.75">
      <c r="A260" s="24" t="s">
        <v>608</v>
      </c>
      <c r="B260" s="50" t="s">
        <v>575</v>
      </c>
      <c r="C260" s="87" t="s">
        <v>1044</v>
      </c>
      <c r="D260" s="85">
        <v>2468600</v>
      </c>
      <c r="E260" s="125">
        <v>1881124.77</v>
      </c>
      <c r="F260" s="86">
        <f t="shared" si="3"/>
        <v>587475.23</v>
      </c>
    </row>
    <row r="261" spans="1:6" ht="22.5">
      <c r="A261" s="24" t="s">
        <v>581</v>
      </c>
      <c r="B261" s="50" t="s">
        <v>575</v>
      </c>
      <c r="C261" s="87" t="s">
        <v>1045</v>
      </c>
      <c r="D261" s="85">
        <v>1396922.15</v>
      </c>
      <c r="E261" s="125">
        <v>987906.23</v>
      </c>
      <c r="F261" s="86">
        <f t="shared" si="3"/>
        <v>409015.9199999999</v>
      </c>
    </row>
    <row r="262" spans="1:6" ht="78.75">
      <c r="A262" s="51" t="s">
        <v>586</v>
      </c>
      <c r="B262" s="50" t="s">
        <v>575</v>
      </c>
      <c r="C262" s="87" t="s">
        <v>1046</v>
      </c>
      <c r="D262" s="85">
        <v>1571257</v>
      </c>
      <c r="E262" s="125">
        <v>419126.87</v>
      </c>
      <c r="F262" s="86">
        <f t="shared" si="3"/>
        <v>1152130.13</v>
      </c>
    </row>
    <row r="263" spans="1:6" ht="22.5">
      <c r="A263" s="24" t="s">
        <v>587</v>
      </c>
      <c r="B263" s="50" t="s">
        <v>575</v>
      </c>
      <c r="C263" s="87" t="s">
        <v>1047</v>
      </c>
      <c r="D263" s="85">
        <v>115050</v>
      </c>
      <c r="E263" s="125">
        <v>62550</v>
      </c>
      <c r="F263" s="86">
        <f t="shared" si="3"/>
        <v>52500</v>
      </c>
    </row>
    <row r="264" spans="1:6" ht="12.75">
      <c r="A264" s="24" t="s">
        <v>588</v>
      </c>
      <c r="B264" s="50" t="s">
        <v>575</v>
      </c>
      <c r="C264" s="87" t="s">
        <v>1048</v>
      </c>
      <c r="D264" s="85">
        <v>1300</v>
      </c>
      <c r="E264" s="125">
        <v>1068</v>
      </c>
      <c r="F264" s="86">
        <f t="shared" si="3"/>
        <v>232</v>
      </c>
    </row>
    <row r="265" spans="1:6" ht="12.75">
      <c r="A265" s="24" t="s">
        <v>589</v>
      </c>
      <c r="B265" s="50" t="s">
        <v>575</v>
      </c>
      <c r="C265" s="87" t="s">
        <v>1049</v>
      </c>
      <c r="D265" s="85">
        <v>95850</v>
      </c>
      <c r="E265" s="125">
        <v>72350</v>
      </c>
      <c r="F265" s="86">
        <f t="shared" si="3"/>
        <v>23500</v>
      </c>
    </row>
    <row r="266" spans="1:6" ht="12.75">
      <c r="A266" s="42" t="s">
        <v>615</v>
      </c>
      <c r="B266" s="43" t="s">
        <v>575</v>
      </c>
      <c r="C266" s="123" t="s">
        <v>1050</v>
      </c>
      <c r="D266" s="79">
        <v>294026.28</v>
      </c>
      <c r="E266" s="124">
        <v>183926.25</v>
      </c>
      <c r="F266" s="80">
        <f t="shared" si="3"/>
        <v>110100.03000000003</v>
      </c>
    </row>
    <row r="267" spans="1:6" ht="22.5">
      <c r="A267" s="42" t="s">
        <v>616</v>
      </c>
      <c r="B267" s="43" t="s">
        <v>575</v>
      </c>
      <c r="C267" s="123" t="s">
        <v>1051</v>
      </c>
      <c r="D267" s="79">
        <v>294026.28</v>
      </c>
      <c r="E267" s="124">
        <v>183926.25</v>
      </c>
      <c r="F267" s="80">
        <f t="shared" si="3"/>
        <v>110100.03000000003</v>
      </c>
    </row>
    <row r="268" spans="1:6" ht="33.75">
      <c r="A268" s="24" t="s">
        <v>964</v>
      </c>
      <c r="B268" s="50" t="s">
        <v>575</v>
      </c>
      <c r="C268" s="87" t="s">
        <v>1052</v>
      </c>
      <c r="D268" s="85">
        <v>294026.28</v>
      </c>
      <c r="E268" s="125">
        <v>183926.25</v>
      </c>
      <c r="F268" s="86">
        <f t="shared" si="3"/>
        <v>110100.03000000003</v>
      </c>
    </row>
    <row r="269" spans="1:6" ht="22.5">
      <c r="A269" s="24" t="s">
        <v>1053</v>
      </c>
      <c r="B269" s="50" t="s">
        <v>575</v>
      </c>
      <c r="C269" s="87" t="s">
        <v>1054</v>
      </c>
      <c r="D269" s="85">
        <v>294026.28</v>
      </c>
      <c r="E269" s="125">
        <v>183926.25</v>
      </c>
      <c r="F269" s="86">
        <f t="shared" si="3"/>
        <v>110100.03000000003</v>
      </c>
    </row>
    <row r="270" spans="1:6" ht="78.75">
      <c r="A270" s="51" t="s">
        <v>1055</v>
      </c>
      <c r="B270" s="50" t="s">
        <v>575</v>
      </c>
      <c r="C270" s="87" t="s">
        <v>1056</v>
      </c>
      <c r="D270" s="85">
        <v>294026.28</v>
      </c>
      <c r="E270" s="125">
        <v>183926.25</v>
      </c>
      <c r="F270" s="86">
        <f t="shared" si="3"/>
        <v>110100.03000000003</v>
      </c>
    </row>
    <row r="271" spans="1:6" ht="22.5">
      <c r="A271" s="24" t="s">
        <v>581</v>
      </c>
      <c r="B271" s="50" t="s">
        <v>575</v>
      </c>
      <c r="C271" s="87" t="s">
        <v>1057</v>
      </c>
      <c r="D271" s="85">
        <v>294026.28</v>
      </c>
      <c r="E271" s="125">
        <v>183926.25</v>
      </c>
      <c r="F271" s="86">
        <f aca="true" t="shared" si="4" ref="F271:F334">IF(OR(D271="-",IF(E271="-",0,E271)&gt;=IF(D271="-",0,D271)),"-",IF(D271="-",0,D271)-IF(E271="-",0,E271))</f>
        <v>110100.03000000003</v>
      </c>
    </row>
    <row r="272" spans="1:6" ht="12.75">
      <c r="A272" s="42" t="s">
        <v>617</v>
      </c>
      <c r="B272" s="43" t="s">
        <v>575</v>
      </c>
      <c r="C272" s="123" t="s">
        <v>1058</v>
      </c>
      <c r="D272" s="79">
        <v>165610</v>
      </c>
      <c r="E272" s="124">
        <v>131565</v>
      </c>
      <c r="F272" s="80">
        <f t="shared" si="4"/>
        <v>34045</v>
      </c>
    </row>
    <row r="273" spans="1:6" ht="22.5">
      <c r="A273" s="42" t="s">
        <v>624</v>
      </c>
      <c r="B273" s="43" t="s">
        <v>575</v>
      </c>
      <c r="C273" s="123" t="s">
        <v>1059</v>
      </c>
      <c r="D273" s="79">
        <v>165610</v>
      </c>
      <c r="E273" s="124">
        <v>131565</v>
      </c>
      <c r="F273" s="80">
        <f t="shared" si="4"/>
        <v>34045</v>
      </c>
    </row>
    <row r="274" spans="1:6" ht="33.75">
      <c r="A274" s="24" t="s">
        <v>951</v>
      </c>
      <c r="B274" s="50" t="s">
        <v>575</v>
      </c>
      <c r="C274" s="87" t="s">
        <v>1060</v>
      </c>
      <c r="D274" s="85">
        <v>21900</v>
      </c>
      <c r="E274" s="125">
        <v>21900</v>
      </c>
      <c r="F274" s="86" t="str">
        <f t="shared" si="4"/>
        <v>-</v>
      </c>
    </row>
    <row r="275" spans="1:6" ht="22.5">
      <c r="A275" s="24" t="s">
        <v>1026</v>
      </c>
      <c r="B275" s="50" t="s">
        <v>575</v>
      </c>
      <c r="C275" s="87" t="s">
        <v>1061</v>
      </c>
      <c r="D275" s="85">
        <v>21900</v>
      </c>
      <c r="E275" s="125">
        <v>21900</v>
      </c>
      <c r="F275" s="86" t="str">
        <f t="shared" si="4"/>
        <v>-</v>
      </c>
    </row>
    <row r="276" spans="1:6" ht="90">
      <c r="A276" s="51" t="s">
        <v>1028</v>
      </c>
      <c r="B276" s="50" t="s">
        <v>575</v>
      </c>
      <c r="C276" s="87" t="s">
        <v>1062</v>
      </c>
      <c r="D276" s="85">
        <v>21900</v>
      </c>
      <c r="E276" s="125">
        <v>21900</v>
      </c>
      <c r="F276" s="86" t="str">
        <f t="shared" si="4"/>
        <v>-</v>
      </c>
    </row>
    <row r="277" spans="1:6" ht="22.5">
      <c r="A277" s="24" t="s">
        <v>581</v>
      </c>
      <c r="B277" s="50" t="s">
        <v>575</v>
      </c>
      <c r="C277" s="87" t="s">
        <v>1063</v>
      </c>
      <c r="D277" s="85">
        <v>21900</v>
      </c>
      <c r="E277" s="125">
        <v>21900</v>
      </c>
      <c r="F277" s="86" t="str">
        <f t="shared" si="4"/>
        <v>-</v>
      </c>
    </row>
    <row r="278" spans="1:6" ht="33.75">
      <c r="A278" s="24" t="s">
        <v>964</v>
      </c>
      <c r="B278" s="50" t="s">
        <v>575</v>
      </c>
      <c r="C278" s="87" t="s">
        <v>1064</v>
      </c>
      <c r="D278" s="85">
        <v>29100</v>
      </c>
      <c r="E278" s="125">
        <v>24155</v>
      </c>
      <c r="F278" s="86">
        <f t="shared" si="4"/>
        <v>4945</v>
      </c>
    </row>
    <row r="279" spans="1:6" ht="22.5">
      <c r="A279" s="24" t="s">
        <v>1038</v>
      </c>
      <c r="B279" s="50" t="s">
        <v>575</v>
      </c>
      <c r="C279" s="87" t="s">
        <v>1065</v>
      </c>
      <c r="D279" s="85">
        <v>29100</v>
      </c>
      <c r="E279" s="125">
        <v>24155</v>
      </c>
      <c r="F279" s="86">
        <f t="shared" si="4"/>
        <v>4945</v>
      </c>
    </row>
    <row r="280" spans="1:6" ht="78.75">
      <c r="A280" s="51" t="s">
        <v>1040</v>
      </c>
      <c r="B280" s="50" t="s">
        <v>575</v>
      </c>
      <c r="C280" s="87" t="s">
        <v>1066</v>
      </c>
      <c r="D280" s="85">
        <v>29100</v>
      </c>
      <c r="E280" s="125">
        <v>24155</v>
      </c>
      <c r="F280" s="86">
        <f t="shared" si="4"/>
        <v>4945</v>
      </c>
    </row>
    <row r="281" spans="1:6" ht="22.5">
      <c r="A281" s="24" t="s">
        <v>581</v>
      </c>
      <c r="B281" s="50" t="s">
        <v>575</v>
      </c>
      <c r="C281" s="87" t="s">
        <v>1067</v>
      </c>
      <c r="D281" s="85">
        <v>29100</v>
      </c>
      <c r="E281" s="125">
        <v>24155</v>
      </c>
      <c r="F281" s="86">
        <f t="shared" si="4"/>
        <v>4945</v>
      </c>
    </row>
    <row r="282" spans="1:6" ht="22.5">
      <c r="A282" s="24" t="s">
        <v>756</v>
      </c>
      <c r="B282" s="50" t="s">
        <v>575</v>
      </c>
      <c r="C282" s="87" t="s">
        <v>1068</v>
      </c>
      <c r="D282" s="85">
        <v>114610</v>
      </c>
      <c r="E282" s="125">
        <v>85510</v>
      </c>
      <c r="F282" s="86">
        <f t="shared" si="4"/>
        <v>29100</v>
      </c>
    </row>
    <row r="283" spans="1:6" ht="22.5">
      <c r="A283" s="24" t="s">
        <v>867</v>
      </c>
      <c r="B283" s="50" t="s">
        <v>575</v>
      </c>
      <c r="C283" s="87" t="s">
        <v>1069</v>
      </c>
      <c r="D283" s="85">
        <v>114610</v>
      </c>
      <c r="E283" s="125">
        <v>85510</v>
      </c>
      <c r="F283" s="86">
        <f t="shared" si="4"/>
        <v>29100</v>
      </c>
    </row>
    <row r="284" spans="1:6" ht="101.25">
      <c r="A284" s="51" t="s">
        <v>1070</v>
      </c>
      <c r="B284" s="50" t="s">
        <v>575</v>
      </c>
      <c r="C284" s="87" t="s">
        <v>1071</v>
      </c>
      <c r="D284" s="85">
        <v>114610</v>
      </c>
      <c r="E284" s="125">
        <v>85510</v>
      </c>
      <c r="F284" s="86">
        <f t="shared" si="4"/>
        <v>29100</v>
      </c>
    </row>
    <row r="285" spans="1:6" ht="22.5">
      <c r="A285" s="24" t="s">
        <v>581</v>
      </c>
      <c r="B285" s="50" t="s">
        <v>575</v>
      </c>
      <c r="C285" s="87" t="s">
        <v>1072</v>
      </c>
      <c r="D285" s="85">
        <v>114610</v>
      </c>
      <c r="E285" s="125">
        <v>85510</v>
      </c>
      <c r="F285" s="86">
        <f t="shared" si="4"/>
        <v>29100</v>
      </c>
    </row>
    <row r="286" spans="1:6" ht="12.75">
      <c r="A286" s="42" t="s">
        <v>630</v>
      </c>
      <c r="B286" s="43" t="s">
        <v>575</v>
      </c>
      <c r="C286" s="123" t="s">
        <v>1073</v>
      </c>
      <c r="D286" s="79">
        <v>20759300</v>
      </c>
      <c r="E286" s="124">
        <v>10956878.95</v>
      </c>
      <c r="F286" s="80">
        <f t="shared" si="4"/>
        <v>9802421.05</v>
      </c>
    </row>
    <row r="287" spans="1:6" ht="12.75">
      <c r="A287" s="42" t="s">
        <v>631</v>
      </c>
      <c r="B287" s="43" t="s">
        <v>575</v>
      </c>
      <c r="C287" s="123" t="s">
        <v>1074</v>
      </c>
      <c r="D287" s="79">
        <v>20759300</v>
      </c>
      <c r="E287" s="124">
        <v>10956878.95</v>
      </c>
      <c r="F287" s="80">
        <f t="shared" si="4"/>
        <v>9802421.05</v>
      </c>
    </row>
    <row r="288" spans="1:6" ht="22.5">
      <c r="A288" s="24" t="s">
        <v>1075</v>
      </c>
      <c r="B288" s="50" t="s">
        <v>575</v>
      </c>
      <c r="C288" s="87" t="s">
        <v>1076</v>
      </c>
      <c r="D288" s="85">
        <v>18214700</v>
      </c>
      <c r="E288" s="125">
        <v>9117878.95</v>
      </c>
      <c r="F288" s="86">
        <f t="shared" si="4"/>
        <v>9096821.05</v>
      </c>
    </row>
    <row r="289" spans="1:6" ht="33.75">
      <c r="A289" s="24" t="s">
        <v>1077</v>
      </c>
      <c r="B289" s="50" t="s">
        <v>575</v>
      </c>
      <c r="C289" s="87" t="s">
        <v>1078</v>
      </c>
      <c r="D289" s="85">
        <v>463100</v>
      </c>
      <c r="E289" s="125">
        <v>243999.93</v>
      </c>
      <c r="F289" s="86">
        <f t="shared" si="4"/>
        <v>219100.07</v>
      </c>
    </row>
    <row r="290" spans="1:6" ht="90">
      <c r="A290" s="51" t="s">
        <v>1079</v>
      </c>
      <c r="B290" s="50" t="s">
        <v>575</v>
      </c>
      <c r="C290" s="87" t="s">
        <v>1080</v>
      </c>
      <c r="D290" s="85">
        <v>187000</v>
      </c>
      <c r="E290" s="125">
        <v>159999.93</v>
      </c>
      <c r="F290" s="86">
        <f t="shared" si="4"/>
        <v>27000.070000000007</v>
      </c>
    </row>
    <row r="291" spans="1:6" ht="45">
      <c r="A291" s="24" t="s">
        <v>583</v>
      </c>
      <c r="B291" s="50" t="s">
        <v>575</v>
      </c>
      <c r="C291" s="87" t="s">
        <v>1081</v>
      </c>
      <c r="D291" s="85">
        <v>187000</v>
      </c>
      <c r="E291" s="125">
        <v>159999.93</v>
      </c>
      <c r="F291" s="86">
        <f t="shared" si="4"/>
        <v>27000.070000000007</v>
      </c>
    </row>
    <row r="292" spans="1:6" ht="135">
      <c r="A292" s="51" t="s">
        <v>1082</v>
      </c>
      <c r="B292" s="50" t="s">
        <v>575</v>
      </c>
      <c r="C292" s="87" t="s">
        <v>1083</v>
      </c>
      <c r="D292" s="85">
        <v>276100</v>
      </c>
      <c r="E292" s="125">
        <v>84000</v>
      </c>
      <c r="F292" s="86">
        <f t="shared" si="4"/>
        <v>192100</v>
      </c>
    </row>
    <row r="293" spans="1:6" ht="45">
      <c r="A293" s="24" t="s">
        <v>583</v>
      </c>
      <c r="B293" s="50" t="s">
        <v>575</v>
      </c>
      <c r="C293" s="87" t="s">
        <v>1084</v>
      </c>
      <c r="D293" s="85">
        <v>276100</v>
      </c>
      <c r="E293" s="125">
        <v>84000</v>
      </c>
      <c r="F293" s="86">
        <f t="shared" si="4"/>
        <v>192100</v>
      </c>
    </row>
    <row r="294" spans="1:6" ht="33.75">
      <c r="A294" s="24" t="s">
        <v>1085</v>
      </c>
      <c r="B294" s="50" t="s">
        <v>575</v>
      </c>
      <c r="C294" s="87" t="s">
        <v>1086</v>
      </c>
      <c r="D294" s="85">
        <v>6852000</v>
      </c>
      <c r="E294" s="125">
        <v>3360053</v>
      </c>
      <c r="F294" s="86">
        <f t="shared" si="4"/>
        <v>3491947</v>
      </c>
    </row>
    <row r="295" spans="1:6" ht="112.5">
      <c r="A295" s="51" t="s">
        <v>1087</v>
      </c>
      <c r="B295" s="50" t="s">
        <v>575</v>
      </c>
      <c r="C295" s="87" t="s">
        <v>1088</v>
      </c>
      <c r="D295" s="85">
        <v>1450000</v>
      </c>
      <c r="E295" s="125" t="s">
        <v>44</v>
      </c>
      <c r="F295" s="86">
        <f t="shared" si="4"/>
        <v>1450000</v>
      </c>
    </row>
    <row r="296" spans="1:6" ht="12.75">
      <c r="A296" s="24" t="s">
        <v>584</v>
      </c>
      <c r="B296" s="50" t="s">
        <v>575</v>
      </c>
      <c r="C296" s="87" t="s">
        <v>1089</v>
      </c>
      <c r="D296" s="85">
        <v>1450000</v>
      </c>
      <c r="E296" s="125" t="s">
        <v>44</v>
      </c>
      <c r="F296" s="86">
        <f t="shared" si="4"/>
        <v>1450000</v>
      </c>
    </row>
    <row r="297" spans="1:6" ht="236.25">
      <c r="A297" s="51" t="s">
        <v>1090</v>
      </c>
      <c r="B297" s="50" t="s">
        <v>575</v>
      </c>
      <c r="C297" s="87" t="s">
        <v>1091</v>
      </c>
      <c r="D297" s="85">
        <v>418000</v>
      </c>
      <c r="E297" s="125">
        <v>270500</v>
      </c>
      <c r="F297" s="86">
        <f t="shared" si="4"/>
        <v>147500</v>
      </c>
    </row>
    <row r="298" spans="1:6" ht="45">
      <c r="A298" s="24" t="s">
        <v>583</v>
      </c>
      <c r="B298" s="50" t="s">
        <v>575</v>
      </c>
      <c r="C298" s="87" t="s">
        <v>1092</v>
      </c>
      <c r="D298" s="85">
        <v>418000</v>
      </c>
      <c r="E298" s="125">
        <v>270500</v>
      </c>
      <c r="F298" s="86">
        <f t="shared" si="4"/>
        <v>147500</v>
      </c>
    </row>
    <row r="299" spans="1:6" ht="112.5">
      <c r="A299" s="51" t="s">
        <v>1093</v>
      </c>
      <c r="B299" s="50" t="s">
        <v>575</v>
      </c>
      <c r="C299" s="87" t="s">
        <v>1094</v>
      </c>
      <c r="D299" s="85">
        <v>865000</v>
      </c>
      <c r="E299" s="125" t="s">
        <v>44</v>
      </c>
      <c r="F299" s="86">
        <f t="shared" si="4"/>
        <v>865000</v>
      </c>
    </row>
    <row r="300" spans="1:6" ht="45">
      <c r="A300" s="24" t="s">
        <v>583</v>
      </c>
      <c r="B300" s="50" t="s">
        <v>575</v>
      </c>
      <c r="C300" s="87" t="s">
        <v>1095</v>
      </c>
      <c r="D300" s="85">
        <v>865000</v>
      </c>
      <c r="E300" s="125" t="s">
        <v>44</v>
      </c>
      <c r="F300" s="86">
        <f t="shared" si="4"/>
        <v>865000</v>
      </c>
    </row>
    <row r="301" spans="1:6" ht="101.25">
      <c r="A301" s="51" t="s">
        <v>1096</v>
      </c>
      <c r="B301" s="50" t="s">
        <v>575</v>
      </c>
      <c r="C301" s="87" t="s">
        <v>1097</v>
      </c>
      <c r="D301" s="85">
        <v>1629800</v>
      </c>
      <c r="E301" s="125">
        <v>1264553</v>
      </c>
      <c r="F301" s="86">
        <f t="shared" si="4"/>
        <v>365247</v>
      </c>
    </row>
    <row r="302" spans="1:6" ht="45">
      <c r="A302" s="24" t="s">
        <v>583</v>
      </c>
      <c r="B302" s="50" t="s">
        <v>575</v>
      </c>
      <c r="C302" s="87" t="s">
        <v>1098</v>
      </c>
      <c r="D302" s="85">
        <v>1629800</v>
      </c>
      <c r="E302" s="125">
        <v>1264553</v>
      </c>
      <c r="F302" s="86">
        <f t="shared" si="4"/>
        <v>365247</v>
      </c>
    </row>
    <row r="303" spans="1:6" ht="225">
      <c r="A303" s="51" t="s">
        <v>1099</v>
      </c>
      <c r="B303" s="50" t="s">
        <v>575</v>
      </c>
      <c r="C303" s="87" t="s">
        <v>1100</v>
      </c>
      <c r="D303" s="85">
        <v>2489200</v>
      </c>
      <c r="E303" s="125">
        <v>1825000</v>
      </c>
      <c r="F303" s="86">
        <f t="shared" si="4"/>
        <v>664200</v>
      </c>
    </row>
    <row r="304" spans="1:6" ht="45">
      <c r="A304" s="24" t="s">
        <v>583</v>
      </c>
      <c r="B304" s="50" t="s">
        <v>575</v>
      </c>
      <c r="C304" s="87" t="s">
        <v>1101</v>
      </c>
      <c r="D304" s="85">
        <v>2489200</v>
      </c>
      <c r="E304" s="125">
        <v>1825000</v>
      </c>
      <c r="F304" s="86">
        <f t="shared" si="4"/>
        <v>664200</v>
      </c>
    </row>
    <row r="305" spans="1:6" ht="12.75">
      <c r="A305" s="24" t="s">
        <v>1102</v>
      </c>
      <c r="B305" s="50" t="s">
        <v>575</v>
      </c>
      <c r="C305" s="87" t="s">
        <v>1103</v>
      </c>
      <c r="D305" s="85">
        <v>300000</v>
      </c>
      <c r="E305" s="125" t="s">
        <v>44</v>
      </c>
      <c r="F305" s="86">
        <f t="shared" si="4"/>
        <v>300000</v>
      </c>
    </row>
    <row r="306" spans="1:6" ht="67.5">
      <c r="A306" s="51" t="s">
        <v>1104</v>
      </c>
      <c r="B306" s="50" t="s">
        <v>575</v>
      </c>
      <c r="C306" s="87" t="s">
        <v>1105</v>
      </c>
      <c r="D306" s="85">
        <v>300000</v>
      </c>
      <c r="E306" s="125" t="s">
        <v>44</v>
      </c>
      <c r="F306" s="86">
        <f t="shared" si="4"/>
        <v>300000</v>
      </c>
    </row>
    <row r="307" spans="1:6" ht="45">
      <c r="A307" s="24" t="s">
        <v>583</v>
      </c>
      <c r="B307" s="50" t="s">
        <v>575</v>
      </c>
      <c r="C307" s="87" t="s">
        <v>1106</v>
      </c>
      <c r="D307" s="85">
        <v>300000</v>
      </c>
      <c r="E307" s="125" t="s">
        <v>44</v>
      </c>
      <c r="F307" s="86">
        <f t="shared" si="4"/>
        <v>300000</v>
      </c>
    </row>
    <row r="308" spans="1:6" ht="22.5">
      <c r="A308" s="24" t="s">
        <v>1107</v>
      </c>
      <c r="B308" s="50" t="s">
        <v>575</v>
      </c>
      <c r="C308" s="87" t="s">
        <v>1108</v>
      </c>
      <c r="D308" s="85">
        <v>8847300</v>
      </c>
      <c r="E308" s="125">
        <v>5459803.02</v>
      </c>
      <c r="F308" s="86">
        <f t="shared" si="4"/>
        <v>3387496.9800000004</v>
      </c>
    </row>
    <row r="309" spans="1:6" ht="67.5">
      <c r="A309" s="51" t="s">
        <v>1109</v>
      </c>
      <c r="B309" s="50" t="s">
        <v>575</v>
      </c>
      <c r="C309" s="87" t="s">
        <v>1110</v>
      </c>
      <c r="D309" s="85">
        <v>1229300</v>
      </c>
      <c r="E309" s="125">
        <v>149803.02</v>
      </c>
      <c r="F309" s="86">
        <f t="shared" si="4"/>
        <v>1079496.98</v>
      </c>
    </row>
    <row r="310" spans="1:6" ht="45">
      <c r="A310" s="24" t="s">
        <v>583</v>
      </c>
      <c r="B310" s="50" t="s">
        <v>575</v>
      </c>
      <c r="C310" s="87" t="s">
        <v>1111</v>
      </c>
      <c r="D310" s="85">
        <v>1229300</v>
      </c>
      <c r="E310" s="125">
        <v>149803.02</v>
      </c>
      <c r="F310" s="86">
        <f t="shared" si="4"/>
        <v>1079496.98</v>
      </c>
    </row>
    <row r="311" spans="1:6" ht="202.5">
      <c r="A311" s="51" t="s">
        <v>1112</v>
      </c>
      <c r="B311" s="50" t="s">
        <v>575</v>
      </c>
      <c r="C311" s="87" t="s">
        <v>1113</v>
      </c>
      <c r="D311" s="85">
        <v>7618000</v>
      </c>
      <c r="E311" s="125">
        <v>5310000</v>
      </c>
      <c r="F311" s="86">
        <f t="shared" si="4"/>
        <v>2308000</v>
      </c>
    </row>
    <row r="312" spans="1:6" ht="45">
      <c r="A312" s="24" t="s">
        <v>583</v>
      </c>
      <c r="B312" s="50" t="s">
        <v>575</v>
      </c>
      <c r="C312" s="87" t="s">
        <v>1114</v>
      </c>
      <c r="D312" s="85">
        <v>7618000</v>
      </c>
      <c r="E312" s="125">
        <v>5310000</v>
      </c>
      <c r="F312" s="86">
        <f t="shared" si="4"/>
        <v>2308000</v>
      </c>
    </row>
    <row r="313" spans="1:6" ht="22.5">
      <c r="A313" s="24" t="s">
        <v>1115</v>
      </c>
      <c r="B313" s="50" t="s">
        <v>575</v>
      </c>
      <c r="C313" s="87" t="s">
        <v>1116</v>
      </c>
      <c r="D313" s="85">
        <v>102300</v>
      </c>
      <c r="E313" s="125">
        <v>54023</v>
      </c>
      <c r="F313" s="86">
        <f t="shared" si="4"/>
        <v>48277</v>
      </c>
    </row>
    <row r="314" spans="1:6" ht="78.75">
      <c r="A314" s="51" t="s">
        <v>1117</v>
      </c>
      <c r="B314" s="50" t="s">
        <v>575</v>
      </c>
      <c r="C314" s="87" t="s">
        <v>1118</v>
      </c>
      <c r="D314" s="85">
        <v>102300</v>
      </c>
      <c r="E314" s="125">
        <v>54023</v>
      </c>
      <c r="F314" s="86">
        <f t="shared" si="4"/>
        <v>48277</v>
      </c>
    </row>
    <row r="315" spans="1:6" ht="45">
      <c r="A315" s="24" t="s">
        <v>583</v>
      </c>
      <c r="B315" s="50" t="s">
        <v>575</v>
      </c>
      <c r="C315" s="87" t="s">
        <v>1119</v>
      </c>
      <c r="D315" s="85">
        <v>102300</v>
      </c>
      <c r="E315" s="125">
        <v>54023</v>
      </c>
      <c r="F315" s="86">
        <f t="shared" si="4"/>
        <v>48277</v>
      </c>
    </row>
    <row r="316" spans="1:6" ht="12.75">
      <c r="A316" s="24" t="s">
        <v>1120</v>
      </c>
      <c r="B316" s="50" t="s">
        <v>575</v>
      </c>
      <c r="C316" s="87" t="s">
        <v>1121</v>
      </c>
      <c r="D316" s="85">
        <v>1650000</v>
      </c>
      <c r="E316" s="125" t="s">
        <v>44</v>
      </c>
      <c r="F316" s="86">
        <f t="shared" si="4"/>
        <v>1650000</v>
      </c>
    </row>
    <row r="317" spans="1:6" ht="67.5">
      <c r="A317" s="51" t="s">
        <v>1122</v>
      </c>
      <c r="B317" s="50" t="s">
        <v>575</v>
      </c>
      <c r="C317" s="87" t="s">
        <v>1123</v>
      </c>
      <c r="D317" s="85">
        <v>1650000</v>
      </c>
      <c r="E317" s="125" t="s">
        <v>44</v>
      </c>
      <c r="F317" s="86">
        <f t="shared" si="4"/>
        <v>1650000</v>
      </c>
    </row>
    <row r="318" spans="1:6" ht="45">
      <c r="A318" s="24" t="s">
        <v>583</v>
      </c>
      <c r="B318" s="50" t="s">
        <v>575</v>
      </c>
      <c r="C318" s="87" t="s">
        <v>1124</v>
      </c>
      <c r="D318" s="85">
        <v>1650000</v>
      </c>
      <c r="E318" s="125" t="s">
        <v>44</v>
      </c>
      <c r="F318" s="86">
        <f t="shared" si="4"/>
        <v>1650000</v>
      </c>
    </row>
    <row r="319" spans="1:6" ht="22.5">
      <c r="A319" s="24" t="s">
        <v>1017</v>
      </c>
      <c r="B319" s="50" t="s">
        <v>575</v>
      </c>
      <c r="C319" s="87" t="s">
        <v>1125</v>
      </c>
      <c r="D319" s="85">
        <v>2544600</v>
      </c>
      <c r="E319" s="125">
        <v>1839000</v>
      </c>
      <c r="F319" s="86">
        <f t="shared" si="4"/>
        <v>705600</v>
      </c>
    </row>
    <row r="320" spans="1:6" ht="12.75">
      <c r="A320" s="24" t="s">
        <v>1019</v>
      </c>
      <c r="B320" s="50" t="s">
        <v>575</v>
      </c>
      <c r="C320" s="87" t="s">
        <v>1126</v>
      </c>
      <c r="D320" s="85">
        <v>2544600</v>
      </c>
      <c r="E320" s="125">
        <v>1839000</v>
      </c>
      <c r="F320" s="86">
        <f t="shared" si="4"/>
        <v>705600</v>
      </c>
    </row>
    <row r="321" spans="1:6" ht="45">
      <c r="A321" s="24" t="s">
        <v>1021</v>
      </c>
      <c r="B321" s="50" t="s">
        <v>575</v>
      </c>
      <c r="C321" s="87" t="s">
        <v>1127</v>
      </c>
      <c r="D321" s="85">
        <v>2544600</v>
      </c>
      <c r="E321" s="125">
        <v>1839000</v>
      </c>
      <c r="F321" s="86">
        <f t="shared" si="4"/>
        <v>705600</v>
      </c>
    </row>
    <row r="322" spans="1:6" ht="12.75">
      <c r="A322" s="24" t="s">
        <v>584</v>
      </c>
      <c r="B322" s="50" t="s">
        <v>575</v>
      </c>
      <c r="C322" s="87" t="s">
        <v>1128</v>
      </c>
      <c r="D322" s="85">
        <v>2544600</v>
      </c>
      <c r="E322" s="125">
        <v>1839000</v>
      </c>
      <c r="F322" s="86">
        <f t="shared" si="4"/>
        <v>705600</v>
      </c>
    </row>
    <row r="323" spans="1:6" ht="12.75">
      <c r="A323" s="42" t="s">
        <v>632</v>
      </c>
      <c r="B323" s="43" t="s">
        <v>575</v>
      </c>
      <c r="C323" s="123" t="s">
        <v>1129</v>
      </c>
      <c r="D323" s="79">
        <v>127212453.63</v>
      </c>
      <c r="E323" s="124">
        <v>105088159</v>
      </c>
      <c r="F323" s="80">
        <f t="shared" si="4"/>
        <v>22124294.629999995</v>
      </c>
    </row>
    <row r="324" spans="1:6" ht="12.75">
      <c r="A324" s="42" t="s">
        <v>636</v>
      </c>
      <c r="B324" s="43" t="s">
        <v>575</v>
      </c>
      <c r="C324" s="123" t="s">
        <v>1130</v>
      </c>
      <c r="D324" s="79">
        <v>85032953.63</v>
      </c>
      <c r="E324" s="124">
        <v>82972884</v>
      </c>
      <c r="F324" s="80">
        <f t="shared" si="4"/>
        <v>2060069.6299999952</v>
      </c>
    </row>
    <row r="325" spans="1:6" ht="33.75">
      <c r="A325" s="24" t="s">
        <v>951</v>
      </c>
      <c r="B325" s="50" t="s">
        <v>575</v>
      </c>
      <c r="C325" s="87" t="s">
        <v>1131</v>
      </c>
      <c r="D325" s="85">
        <v>12144453.63</v>
      </c>
      <c r="E325" s="125">
        <v>10112970</v>
      </c>
      <c r="F325" s="86">
        <f t="shared" si="4"/>
        <v>2031483.6300000008</v>
      </c>
    </row>
    <row r="326" spans="1:6" ht="56.25">
      <c r="A326" s="24" t="s">
        <v>1132</v>
      </c>
      <c r="B326" s="50" t="s">
        <v>575</v>
      </c>
      <c r="C326" s="87" t="s">
        <v>1133</v>
      </c>
      <c r="D326" s="85">
        <v>10668600</v>
      </c>
      <c r="E326" s="125">
        <v>8637270</v>
      </c>
      <c r="F326" s="86">
        <f t="shared" si="4"/>
        <v>2031330</v>
      </c>
    </row>
    <row r="327" spans="1:6" ht="202.5">
      <c r="A327" s="51" t="s">
        <v>1134</v>
      </c>
      <c r="B327" s="50" t="s">
        <v>575</v>
      </c>
      <c r="C327" s="87" t="s">
        <v>1135</v>
      </c>
      <c r="D327" s="85">
        <v>3868700</v>
      </c>
      <c r="E327" s="125">
        <v>3868668</v>
      </c>
      <c r="F327" s="86">
        <f t="shared" si="4"/>
        <v>32</v>
      </c>
    </row>
    <row r="328" spans="1:6" ht="12.75">
      <c r="A328" s="24" t="s">
        <v>633</v>
      </c>
      <c r="B328" s="50" t="s">
        <v>575</v>
      </c>
      <c r="C328" s="87" t="s">
        <v>1136</v>
      </c>
      <c r="D328" s="85">
        <v>3868700</v>
      </c>
      <c r="E328" s="125">
        <v>3868668</v>
      </c>
      <c r="F328" s="86">
        <f t="shared" si="4"/>
        <v>32</v>
      </c>
    </row>
    <row r="329" spans="1:6" ht="180">
      <c r="A329" s="51" t="s">
        <v>1137</v>
      </c>
      <c r="B329" s="50" t="s">
        <v>575</v>
      </c>
      <c r="C329" s="87" t="s">
        <v>1138</v>
      </c>
      <c r="D329" s="85">
        <v>1289600</v>
      </c>
      <c r="E329" s="125">
        <v>1289556</v>
      </c>
      <c r="F329" s="86">
        <f t="shared" si="4"/>
        <v>44</v>
      </c>
    </row>
    <row r="330" spans="1:6" ht="12.75">
      <c r="A330" s="24" t="s">
        <v>633</v>
      </c>
      <c r="B330" s="50" t="s">
        <v>575</v>
      </c>
      <c r="C330" s="87" t="s">
        <v>1139</v>
      </c>
      <c r="D330" s="85">
        <v>1289600</v>
      </c>
      <c r="E330" s="125">
        <v>1289556</v>
      </c>
      <c r="F330" s="86">
        <f t="shared" si="4"/>
        <v>44</v>
      </c>
    </row>
    <row r="331" spans="1:6" ht="157.5">
      <c r="A331" s="51" t="s">
        <v>1140</v>
      </c>
      <c r="B331" s="50" t="s">
        <v>575</v>
      </c>
      <c r="C331" s="87" t="s">
        <v>1141</v>
      </c>
      <c r="D331" s="85">
        <v>5416300</v>
      </c>
      <c r="E331" s="125">
        <v>3385086</v>
      </c>
      <c r="F331" s="86">
        <f t="shared" si="4"/>
        <v>2031214</v>
      </c>
    </row>
    <row r="332" spans="1:6" ht="12.75">
      <c r="A332" s="24" t="s">
        <v>633</v>
      </c>
      <c r="B332" s="50" t="s">
        <v>575</v>
      </c>
      <c r="C332" s="87" t="s">
        <v>1142</v>
      </c>
      <c r="D332" s="85">
        <v>5416300</v>
      </c>
      <c r="E332" s="125">
        <v>3385086</v>
      </c>
      <c r="F332" s="86">
        <f t="shared" si="4"/>
        <v>2031214</v>
      </c>
    </row>
    <row r="333" spans="1:6" ht="146.25">
      <c r="A333" s="51" t="s">
        <v>1143</v>
      </c>
      <c r="B333" s="50" t="s">
        <v>575</v>
      </c>
      <c r="C333" s="87" t="s">
        <v>1144</v>
      </c>
      <c r="D333" s="85">
        <v>94000</v>
      </c>
      <c r="E333" s="125">
        <v>93960</v>
      </c>
      <c r="F333" s="86">
        <f t="shared" si="4"/>
        <v>40</v>
      </c>
    </row>
    <row r="334" spans="1:6" ht="12.75">
      <c r="A334" s="24" t="s">
        <v>633</v>
      </c>
      <c r="B334" s="50" t="s">
        <v>575</v>
      </c>
      <c r="C334" s="87" t="s">
        <v>1145</v>
      </c>
      <c r="D334" s="85">
        <v>94000</v>
      </c>
      <c r="E334" s="125">
        <v>93960</v>
      </c>
      <c r="F334" s="86">
        <f t="shared" si="4"/>
        <v>40</v>
      </c>
    </row>
    <row r="335" spans="1:6" ht="67.5">
      <c r="A335" s="51" t="s">
        <v>953</v>
      </c>
      <c r="B335" s="50" t="s">
        <v>575</v>
      </c>
      <c r="C335" s="87" t="s">
        <v>1146</v>
      </c>
      <c r="D335" s="85">
        <v>1475853.63</v>
      </c>
      <c r="E335" s="125">
        <v>1475700</v>
      </c>
      <c r="F335" s="86">
        <f aca="true" t="shared" si="5" ref="F335:F398">IF(OR(D335="-",IF(E335="-",0,E335)&gt;=IF(D335="-",0,D335)),"-",IF(D335="-",0,D335)-IF(E335="-",0,E335))</f>
        <v>153.62999999988824</v>
      </c>
    </row>
    <row r="336" spans="1:6" ht="202.5">
      <c r="A336" s="51" t="s">
        <v>955</v>
      </c>
      <c r="B336" s="50" t="s">
        <v>575</v>
      </c>
      <c r="C336" s="87" t="s">
        <v>1147</v>
      </c>
      <c r="D336" s="85">
        <v>304726.59</v>
      </c>
      <c r="E336" s="125">
        <v>304726.59</v>
      </c>
      <c r="F336" s="86" t="str">
        <f t="shared" si="5"/>
        <v>-</v>
      </c>
    </row>
    <row r="337" spans="1:6" ht="33.75">
      <c r="A337" s="24" t="s">
        <v>601</v>
      </c>
      <c r="B337" s="50" t="s">
        <v>575</v>
      </c>
      <c r="C337" s="87" t="s">
        <v>1148</v>
      </c>
      <c r="D337" s="85">
        <v>304726.59</v>
      </c>
      <c r="E337" s="125">
        <v>304726.59</v>
      </c>
      <c r="F337" s="86" t="str">
        <f t="shared" si="5"/>
        <v>-</v>
      </c>
    </row>
    <row r="338" spans="1:6" ht="213.75">
      <c r="A338" s="51" t="s">
        <v>958</v>
      </c>
      <c r="B338" s="50" t="s">
        <v>575</v>
      </c>
      <c r="C338" s="87" t="s">
        <v>1149</v>
      </c>
      <c r="D338" s="85">
        <v>136027.04</v>
      </c>
      <c r="E338" s="125">
        <v>136027.04</v>
      </c>
      <c r="F338" s="86" t="str">
        <f t="shared" si="5"/>
        <v>-</v>
      </c>
    </row>
    <row r="339" spans="1:6" ht="33.75">
      <c r="A339" s="24" t="s">
        <v>601</v>
      </c>
      <c r="B339" s="50" t="s">
        <v>575</v>
      </c>
      <c r="C339" s="87" t="s">
        <v>1150</v>
      </c>
      <c r="D339" s="85">
        <v>136027.04</v>
      </c>
      <c r="E339" s="125">
        <v>136027.04</v>
      </c>
      <c r="F339" s="86" t="str">
        <f t="shared" si="5"/>
        <v>-</v>
      </c>
    </row>
    <row r="340" spans="1:6" ht="168.75">
      <c r="A340" s="51" t="s">
        <v>1151</v>
      </c>
      <c r="B340" s="50" t="s">
        <v>575</v>
      </c>
      <c r="C340" s="87" t="s">
        <v>1152</v>
      </c>
      <c r="D340" s="85">
        <v>1020100</v>
      </c>
      <c r="E340" s="125">
        <v>1020000</v>
      </c>
      <c r="F340" s="86">
        <f t="shared" si="5"/>
        <v>100</v>
      </c>
    </row>
    <row r="341" spans="1:6" ht="33.75">
      <c r="A341" s="24" t="s">
        <v>601</v>
      </c>
      <c r="B341" s="50" t="s">
        <v>575</v>
      </c>
      <c r="C341" s="87" t="s">
        <v>1153</v>
      </c>
      <c r="D341" s="85">
        <v>1020100</v>
      </c>
      <c r="E341" s="125">
        <v>1020000</v>
      </c>
      <c r="F341" s="86">
        <f t="shared" si="5"/>
        <v>100</v>
      </c>
    </row>
    <row r="342" spans="1:6" ht="213.75">
      <c r="A342" s="51" t="s">
        <v>961</v>
      </c>
      <c r="B342" s="50" t="s">
        <v>575</v>
      </c>
      <c r="C342" s="87" t="s">
        <v>1154</v>
      </c>
      <c r="D342" s="85">
        <v>15000</v>
      </c>
      <c r="E342" s="125">
        <v>14946.37</v>
      </c>
      <c r="F342" s="86">
        <f t="shared" si="5"/>
        <v>53.6299999999992</v>
      </c>
    </row>
    <row r="343" spans="1:6" ht="33.75">
      <c r="A343" s="24" t="s">
        <v>601</v>
      </c>
      <c r="B343" s="50" t="s">
        <v>575</v>
      </c>
      <c r="C343" s="87" t="s">
        <v>1155</v>
      </c>
      <c r="D343" s="85">
        <v>15000</v>
      </c>
      <c r="E343" s="125">
        <v>14946.37</v>
      </c>
      <c r="F343" s="86">
        <f t="shared" si="5"/>
        <v>53.6299999999992</v>
      </c>
    </row>
    <row r="344" spans="1:6" ht="22.5">
      <c r="A344" s="24" t="s">
        <v>1017</v>
      </c>
      <c r="B344" s="50" t="s">
        <v>575</v>
      </c>
      <c r="C344" s="87" t="s">
        <v>1156</v>
      </c>
      <c r="D344" s="85">
        <v>72888500</v>
      </c>
      <c r="E344" s="125">
        <v>72859914</v>
      </c>
      <c r="F344" s="86">
        <f t="shared" si="5"/>
        <v>28586</v>
      </c>
    </row>
    <row r="345" spans="1:6" ht="12.75">
      <c r="A345" s="24" t="s">
        <v>1157</v>
      </c>
      <c r="B345" s="50" t="s">
        <v>575</v>
      </c>
      <c r="C345" s="87" t="s">
        <v>1158</v>
      </c>
      <c r="D345" s="85">
        <v>72888500</v>
      </c>
      <c r="E345" s="125">
        <v>72859914</v>
      </c>
      <c r="F345" s="86">
        <f t="shared" si="5"/>
        <v>28586</v>
      </c>
    </row>
    <row r="346" spans="1:6" ht="45">
      <c r="A346" s="24" t="s">
        <v>1159</v>
      </c>
      <c r="B346" s="50" t="s">
        <v>575</v>
      </c>
      <c r="C346" s="87" t="s">
        <v>1160</v>
      </c>
      <c r="D346" s="85">
        <v>72888500</v>
      </c>
      <c r="E346" s="125">
        <v>72859914</v>
      </c>
      <c r="F346" s="86">
        <f t="shared" si="5"/>
        <v>28586</v>
      </c>
    </row>
    <row r="347" spans="1:6" ht="12.75">
      <c r="A347" s="24" t="s">
        <v>633</v>
      </c>
      <c r="B347" s="50" t="s">
        <v>575</v>
      </c>
      <c r="C347" s="87" t="s">
        <v>1161</v>
      </c>
      <c r="D347" s="85">
        <v>72888500</v>
      </c>
      <c r="E347" s="125">
        <v>72859914</v>
      </c>
      <c r="F347" s="86">
        <f t="shared" si="5"/>
        <v>28586</v>
      </c>
    </row>
    <row r="348" spans="1:6" ht="12.75">
      <c r="A348" s="42" t="s">
        <v>637</v>
      </c>
      <c r="B348" s="43" t="s">
        <v>575</v>
      </c>
      <c r="C348" s="123" t="s">
        <v>1162</v>
      </c>
      <c r="D348" s="79">
        <v>39230100</v>
      </c>
      <c r="E348" s="124">
        <v>19942675</v>
      </c>
      <c r="F348" s="80">
        <f t="shared" si="5"/>
        <v>19287425</v>
      </c>
    </row>
    <row r="349" spans="1:6" ht="33.75">
      <c r="A349" s="24" t="s">
        <v>951</v>
      </c>
      <c r="B349" s="50" t="s">
        <v>575</v>
      </c>
      <c r="C349" s="87" t="s">
        <v>1163</v>
      </c>
      <c r="D349" s="85">
        <v>39230100</v>
      </c>
      <c r="E349" s="125">
        <v>19942675</v>
      </c>
      <c r="F349" s="86">
        <f t="shared" si="5"/>
        <v>19287425</v>
      </c>
    </row>
    <row r="350" spans="1:6" ht="56.25">
      <c r="A350" s="24" t="s">
        <v>1132</v>
      </c>
      <c r="B350" s="50" t="s">
        <v>575</v>
      </c>
      <c r="C350" s="87" t="s">
        <v>1164</v>
      </c>
      <c r="D350" s="85">
        <v>39230100</v>
      </c>
      <c r="E350" s="125">
        <v>19942675</v>
      </c>
      <c r="F350" s="86">
        <f t="shared" si="5"/>
        <v>19287425</v>
      </c>
    </row>
    <row r="351" spans="1:6" ht="168.75">
      <c r="A351" s="51" t="s">
        <v>1165</v>
      </c>
      <c r="B351" s="50" t="s">
        <v>575</v>
      </c>
      <c r="C351" s="87" t="s">
        <v>1166</v>
      </c>
      <c r="D351" s="85">
        <v>39230100</v>
      </c>
      <c r="E351" s="125">
        <v>19942675</v>
      </c>
      <c r="F351" s="86">
        <f t="shared" si="5"/>
        <v>19287425</v>
      </c>
    </row>
    <row r="352" spans="1:6" ht="33.75">
      <c r="A352" s="24" t="s">
        <v>601</v>
      </c>
      <c r="B352" s="50" t="s">
        <v>575</v>
      </c>
      <c r="C352" s="87" t="s">
        <v>1167</v>
      </c>
      <c r="D352" s="85">
        <v>39230100</v>
      </c>
      <c r="E352" s="125">
        <v>19942675</v>
      </c>
      <c r="F352" s="86">
        <f t="shared" si="5"/>
        <v>19287425</v>
      </c>
    </row>
    <row r="353" spans="1:6" ht="12.75">
      <c r="A353" s="42" t="s">
        <v>638</v>
      </c>
      <c r="B353" s="43" t="s">
        <v>575</v>
      </c>
      <c r="C353" s="123" t="s">
        <v>1168</v>
      </c>
      <c r="D353" s="79">
        <v>2949400</v>
      </c>
      <c r="E353" s="124">
        <v>2172600</v>
      </c>
      <c r="F353" s="80">
        <f t="shared" si="5"/>
        <v>776800</v>
      </c>
    </row>
    <row r="354" spans="1:6" ht="22.5">
      <c r="A354" s="24" t="s">
        <v>788</v>
      </c>
      <c r="B354" s="50" t="s">
        <v>575</v>
      </c>
      <c r="C354" s="87" t="s">
        <v>1169</v>
      </c>
      <c r="D354" s="85">
        <v>2949400</v>
      </c>
      <c r="E354" s="125">
        <v>2172600</v>
      </c>
      <c r="F354" s="86">
        <f t="shared" si="5"/>
        <v>776800</v>
      </c>
    </row>
    <row r="355" spans="1:6" ht="33.75">
      <c r="A355" s="24" t="s">
        <v>846</v>
      </c>
      <c r="B355" s="50" t="s">
        <v>575</v>
      </c>
      <c r="C355" s="87" t="s">
        <v>1170</v>
      </c>
      <c r="D355" s="85">
        <v>2949400</v>
      </c>
      <c r="E355" s="125">
        <v>2172600</v>
      </c>
      <c r="F355" s="86">
        <f t="shared" si="5"/>
        <v>776800</v>
      </c>
    </row>
    <row r="356" spans="1:6" ht="123.75">
      <c r="A356" s="51" t="s">
        <v>1171</v>
      </c>
      <c r="B356" s="50" t="s">
        <v>575</v>
      </c>
      <c r="C356" s="87" t="s">
        <v>1172</v>
      </c>
      <c r="D356" s="85">
        <v>2949400</v>
      </c>
      <c r="E356" s="125">
        <v>2172600</v>
      </c>
      <c r="F356" s="86">
        <f t="shared" si="5"/>
        <v>776800</v>
      </c>
    </row>
    <row r="357" spans="1:6" ht="45">
      <c r="A357" s="24" t="s">
        <v>583</v>
      </c>
      <c r="B357" s="50" t="s">
        <v>575</v>
      </c>
      <c r="C357" s="87" t="s">
        <v>1173</v>
      </c>
      <c r="D357" s="85">
        <v>2949400</v>
      </c>
      <c r="E357" s="125">
        <v>2172600</v>
      </c>
      <c r="F357" s="86">
        <f t="shared" si="5"/>
        <v>776800</v>
      </c>
    </row>
    <row r="358" spans="1:6" ht="12.75">
      <c r="A358" s="42" t="s">
        <v>639</v>
      </c>
      <c r="B358" s="43" t="s">
        <v>575</v>
      </c>
      <c r="C358" s="123" t="s">
        <v>1174</v>
      </c>
      <c r="D358" s="79">
        <v>4067700</v>
      </c>
      <c r="E358" s="124">
        <v>2770333.7</v>
      </c>
      <c r="F358" s="80">
        <f t="shared" si="5"/>
        <v>1297366.2999999998</v>
      </c>
    </row>
    <row r="359" spans="1:6" ht="12.75">
      <c r="A359" s="42" t="s">
        <v>640</v>
      </c>
      <c r="B359" s="43" t="s">
        <v>575</v>
      </c>
      <c r="C359" s="123" t="s">
        <v>1175</v>
      </c>
      <c r="D359" s="79">
        <v>4067700</v>
      </c>
      <c r="E359" s="124">
        <v>2770333.7</v>
      </c>
      <c r="F359" s="80">
        <f t="shared" si="5"/>
        <v>1297366.2999999998</v>
      </c>
    </row>
    <row r="360" spans="1:6" ht="33.75">
      <c r="A360" s="24" t="s">
        <v>769</v>
      </c>
      <c r="B360" s="50" t="s">
        <v>575</v>
      </c>
      <c r="C360" s="87" t="s">
        <v>1176</v>
      </c>
      <c r="D360" s="85">
        <v>36000</v>
      </c>
      <c r="E360" s="125">
        <v>36000</v>
      </c>
      <c r="F360" s="86" t="str">
        <f t="shared" si="5"/>
        <v>-</v>
      </c>
    </row>
    <row r="361" spans="1:6" ht="22.5">
      <c r="A361" s="24" t="s">
        <v>776</v>
      </c>
      <c r="B361" s="50" t="s">
        <v>575</v>
      </c>
      <c r="C361" s="87" t="s">
        <v>1177</v>
      </c>
      <c r="D361" s="85">
        <v>36000</v>
      </c>
      <c r="E361" s="125">
        <v>36000</v>
      </c>
      <c r="F361" s="86" t="str">
        <f t="shared" si="5"/>
        <v>-</v>
      </c>
    </row>
    <row r="362" spans="1:6" ht="90">
      <c r="A362" s="51" t="s">
        <v>1178</v>
      </c>
      <c r="B362" s="50" t="s">
        <v>575</v>
      </c>
      <c r="C362" s="87" t="s">
        <v>1179</v>
      </c>
      <c r="D362" s="85">
        <v>36000</v>
      </c>
      <c r="E362" s="125">
        <v>36000</v>
      </c>
      <c r="F362" s="86" t="str">
        <f t="shared" si="5"/>
        <v>-</v>
      </c>
    </row>
    <row r="363" spans="1:6" ht="45">
      <c r="A363" s="24" t="s">
        <v>583</v>
      </c>
      <c r="B363" s="50" t="s">
        <v>575</v>
      </c>
      <c r="C363" s="87" t="s">
        <v>1180</v>
      </c>
      <c r="D363" s="85">
        <v>36000</v>
      </c>
      <c r="E363" s="125">
        <v>36000</v>
      </c>
      <c r="F363" s="86" t="str">
        <f t="shared" si="5"/>
        <v>-</v>
      </c>
    </row>
    <row r="364" spans="1:6" ht="22.5">
      <c r="A364" s="24" t="s">
        <v>1181</v>
      </c>
      <c r="B364" s="50" t="s">
        <v>575</v>
      </c>
      <c r="C364" s="87" t="s">
        <v>1182</v>
      </c>
      <c r="D364" s="85">
        <v>4031700</v>
      </c>
      <c r="E364" s="125">
        <v>2734333.7</v>
      </c>
      <c r="F364" s="86">
        <f t="shared" si="5"/>
        <v>1297366.2999999998</v>
      </c>
    </row>
    <row r="365" spans="1:6" ht="22.5">
      <c r="A365" s="24" t="s">
        <v>1183</v>
      </c>
      <c r="B365" s="50" t="s">
        <v>575</v>
      </c>
      <c r="C365" s="87" t="s">
        <v>1184</v>
      </c>
      <c r="D365" s="85">
        <v>300000</v>
      </c>
      <c r="E365" s="125">
        <v>36900</v>
      </c>
      <c r="F365" s="86">
        <f t="shared" si="5"/>
        <v>263100</v>
      </c>
    </row>
    <row r="366" spans="1:6" ht="78.75">
      <c r="A366" s="51" t="s">
        <v>1185</v>
      </c>
      <c r="B366" s="50" t="s">
        <v>575</v>
      </c>
      <c r="C366" s="87" t="s">
        <v>1186</v>
      </c>
      <c r="D366" s="85">
        <v>300000</v>
      </c>
      <c r="E366" s="125">
        <v>36900</v>
      </c>
      <c r="F366" s="86">
        <f t="shared" si="5"/>
        <v>263100</v>
      </c>
    </row>
    <row r="367" spans="1:6" ht="22.5">
      <c r="A367" s="24" t="s">
        <v>581</v>
      </c>
      <c r="B367" s="50" t="s">
        <v>575</v>
      </c>
      <c r="C367" s="87" t="s">
        <v>1187</v>
      </c>
      <c r="D367" s="85">
        <v>300000</v>
      </c>
      <c r="E367" s="125">
        <v>36900</v>
      </c>
      <c r="F367" s="86">
        <f t="shared" si="5"/>
        <v>263100</v>
      </c>
    </row>
    <row r="368" spans="1:6" ht="22.5">
      <c r="A368" s="24" t="s">
        <v>1188</v>
      </c>
      <c r="B368" s="50" t="s">
        <v>575</v>
      </c>
      <c r="C368" s="87" t="s">
        <v>1189</v>
      </c>
      <c r="D368" s="85">
        <v>3731700</v>
      </c>
      <c r="E368" s="125">
        <v>2697433.7</v>
      </c>
      <c r="F368" s="86">
        <f t="shared" si="5"/>
        <v>1034266.2999999998</v>
      </c>
    </row>
    <row r="369" spans="1:6" ht="101.25">
      <c r="A369" s="51" t="s">
        <v>1190</v>
      </c>
      <c r="B369" s="50" t="s">
        <v>575</v>
      </c>
      <c r="C369" s="87" t="s">
        <v>1191</v>
      </c>
      <c r="D369" s="85">
        <v>3731700</v>
      </c>
      <c r="E369" s="125">
        <v>2697433.7</v>
      </c>
      <c r="F369" s="86">
        <f t="shared" si="5"/>
        <v>1034266.2999999998</v>
      </c>
    </row>
    <row r="370" spans="1:6" ht="45">
      <c r="A370" s="24" t="s">
        <v>583</v>
      </c>
      <c r="B370" s="50" t="s">
        <v>575</v>
      </c>
      <c r="C370" s="87" t="s">
        <v>1192</v>
      </c>
      <c r="D370" s="85">
        <v>3731700</v>
      </c>
      <c r="E370" s="125">
        <v>2697433.7</v>
      </c>
      <c r="F370" s="86">
        <f t="shared" si="5"/>
        <v>1034266.2999999998</v>
      </c>
    </row>
    <row r="371" spans="1:6" ht="22.5">
      <c r="A371" s="42" t="s">
        <v>1193</v>
      </c>
      <c r="B371" s="43" t="s">
        <v>575</v>
      </c>
      <c r="C371" s="123" t="s">
        <v>1194</v>
      </c>
      <c r="D371" s="79">
        <v>24857590</v>
      </c>
      <c r="E371" s="124">
        <v>14908344.18</v>
      </c>
      <c r="F371" s="80">
        <f t="shared" si="5"/>
        <v>9949245.82</v>
      </c>
    </row>
    <row r="372" spans="1:6" ht="12.75">
      <c r="A372" s="42" t="s">
        <v>577</v>
      </c>
      <c r="B372" s="43" t="s">
        <v>575</v>
      </c>
      <c r="C372" s="123" t="s">
        <v>1195</v>
      </c>
      <c r="D372" s="79">
        <v>21349690</v>
      </c>
      <c r="E372" s="124">
        <v>13643755.05</v>
      </c>
      <c r="F372" s="80">
        <f t="shared" si="5"/>
        <v>7705934.949999999</v>
      </c>
    </row>
    <row r="373" spans="1:6" ht="33.75">
      <c r="A373" s="42" t="s">
        <v>595</v>
      </c>
      <c r="B373" s="43" t="s">
        <v>575</v>
      </c>
      <c r="C373" s="123" t="s">
        <v>1196</v>
      </c>
      <c r="D373" s="79">
        <v>12507890</v>
      </c>
      <c r="E373" s="124">
        <v>8994077.88</v>
      </c>
      <c r="F373" s="80">
        <f t="shared" si="5"/>
        <v>3513812.119999999</v>
      </c>
    </row>
    <row r="374" spans="1:6" ht="22.5">
      <c r="A374" s="24" t="s">
        <v>1197</v>
      </c>
      <c r="B374" s="50" t="s">
        <v>575</v>
      </c>
      <c r="C374" s="87" t="s">
        <v>1198</v>
      </c>
      <c r="D374" s="85">
        <v>12507890</v>
      </c>
      <c r="E374" s="125">
        <v>8994077.88</v>
      </c>
      <c r="F374" s="86">
        <f t="shared" si="5"/>
        <v>3513812.119999999</v>
      </c>
    </row>
    <row r="375" spans="1:6" ht="22.5">
      <c r="A375" s="24" t="s">
        <v>1199</v>
      </c>
      <c r="B375" s="50" t="s">
        <v>575</v>
      </c>
      <c r="C375" s="87" t="s">
        <v>1200</v>
      </c>
      <c r="D375" s="85">
        <v>12507890</v>
      </c>
      <c r="E375" s="125">
        <v>8994077.88</v>
      </c>
      <c r="F375" s="86">
        <f t="shared" si="5"/>
        <v>3513812.119999999</v>
      </c>
    </row>
    <row r="376" spans="1:6" ht="90">
      <c r="A376" s="51" t="s">
        <v>1201</v>
      </c>
      <c r="B376" s="50" t="s">
        <v>575</v>
      </c>
      <c r="C376" s="87" t="s">
        <v>1202</v>
      </c>
      <c r="D376" s="85">
        <v>10897900</v>
      </c>
      <c r="E376" s="125">
        <v>7866585.08</v>
      </c>
      <c r="F376" s="86">
        <f t="shared" si="5"/>
        <v>3031314.92</v>
      </c>
    </row>
    <row r="377" spans="1:6" ht="22.5">
      <c r="A377" s="24" t="s">
        <v>578</v>
      </c>
      <c r="B377" s="50" t="s">
        <v>575</v>
      </c>
      <c r="C377" s="87" t="s">
        <v>1203</v>
      </c>
      <c r="D377" s="85">
        <v>8370100</v>
      </c>
      <c r="E377" s="125">
        <v>6224246.92</v>
      </c>
      <c r="F377" s="86">
        <f t="shared" si="5"/>
        <v>2145853.08</v>
      </c>
    </row>
    <row r="378" spans="1:6" ht="33.75">
      <c r="A378" s="24" t="s">
        <v>580</v>
      </c>
      <c r="B378" s="50" t="s">
        <v>575</v>
      </c>
      <c r="C378" s="87" t="s">
        <v>1204</v>
      </c>
      <c r="D378" s="85">
        <v>2527800</v>
      </c>
      <c r="E378" s="125">
        <v>1642338.16</v>
      </c>
      <c r="F378" s="86">
        <f t="shared" si="5"/>
        <v>885461.8400000001</v>
      </c>
    </row>
    <row r="379" spans="1:6" ht="90">
      <c r="A379" s="51" t="s">
        <v>1205</v>
      </c>
      <c r="B379" s="50" t="s">
        <v>575</v>
      </c>
      <c r="C379" s="87" t="s">
        <v>1206</v>
      </c>
      <c r="D379" s="85">
        <v>1609990</v>
      </c>
      <c r="E379" s="125">
        <v>1127492.8</v>
      </c>
      <c r="F379" s="86">
        <f t="shared" si="5"/>
        <v>482497.19999999995</v>
      </c>
    </row>
    <row r="380" spans="1:6" ht="33.75">
      <c r="A380" s="24" t="s">
        <v>579</v>
      </c>
      <c r="B380" s="50" t="s">
        <v>575</v>
      </c>
      <c r="C380" s="87" t="s">
        <v>1207</v>
      </c>
      <c r="D380" s="85">
        <v>778550</v>
      </c>
      <c r="E380" s="125">
        <v>584098.9</v>
      </c>
      <c r="F380" s="86">
        <f t="shared" si="5"/>
        <v>194451.09999999998</v>
      </c>
    </row>
    <row r="381" spans="1:6" ht="22.5">
      <c r="A381" s="24" t="s">
        <v>581</v>
      </c>
      <c r="B381" s="50" t="s">
        <v>575</v>
      </c>
      <c r="C381" s="87" t="s">
        <v>1208</v>
      </c>
      <c r="D381" s="85">
        <v>831440</v>
      </c>
      <c r="E381" s="125">
        <v>543393.9</v>
      </c>
      <c r="F381" s="86">
        <f t="shared" si="5"/>
        <v>288046.1</v>
      </c>
    </row>
    <row r="382" spans="1:6" ht="12.75">
      <c r="A382" s="42" t="s">
        <v>596</v>
      </c>
      <c r="B382" s="43" t="s">
        <v>575</v>
      </c>
      <c r="C382" s="123" t="s">
        <v>1209</v>
      </c>
      <c r="D382" s="79">
        <v>8841800</v>
      </c>
      <c r="E382" s="124">
        <v>4649677.17</v>
      </c>
      <c r="F382" s="80">
        <f t="shared" si="5"/>
        <v>4192122.83</v>
      </c>
    </row>
    <row r="383" spans="1:6" ht="22.5">
      <c r="A383" s="24" t="s">
        <v>1197</v>
      </c>
      <c r="B383" s="50" t="s">
        <v>575</v>
      </c>
      <c r="C383" s="87" t="s">
        <v>1210</v>
      </c>
      <c r="D383" s="85">
        <v>7560900</v>
      </c>
      <c r="E383" s="125">
        <v>4649677.17</v>
      </c>
      <c r="F383" s="86">
        <f t="shared" si="5"/>
        <v>2911222.83</v>
      </c>
    </row>
    <row r="384" spans="1:6" ht="22.5">
      <c r="A384" s="24" t="s">
        <v>1199</v>
      </c>
      <c r="B384" s="50" t="s">
        <v>575</v>
      </c>
      <c r="C384" s="87" t="s">
        <v>1211</v>
      </c>
      <c r="D384" s="85">
        <v>7560900</v>
      </c>
      <c r="E384" s="125">
        <v>4649677.17</v>
      </c>
      <c r="F384" s="86">
        <f t="shared" si="5"/>
        <v>2911222.83</v>
      </c>
    </row>
    <row r="385" spans="1:6" ht="90">
      <c r="A385" s="51" t="s">
        <v>1212</v>
      </c>
      <c r="B385" s="50" t="s">
        <v>575</v>
      </c>
      <c r="C385" s="87" t="s">
        <v>1213</v>
      </c>
      <c r="D385" s="85">
        <v>59000</v>
      </c>
      <c r="E385" s="125" t="s">
        <v>44</v>
      </c>
      <c r="F385" s="86">
        <f t="shared" si="5"/>
        <v>59000</v>
      </c>
    </row>
    <row r="386" spans="1:6" ht="22.5">
      <c r="A386" s="24" t="s">
        <v>581</v>
      </c>
      <c r="B386" s="50" t="s">
        <v>575</v>
      </c>
      <c r="C386" s="87" t="s">
        <v>1214</v>
      </c>
      <c r="D386" s="85">
        <v>59000</v>
      </c>
      <c r="E386" s="125" t="s">
        <v>44</v>
      </c>
      <c r="F386" s="86">
        <f t="shared" si="5"/>
        <v>59000</v>
      </c>
    </row>
    <row r="387" spans="1:6" ht="78.75">
      <c r="A387" s="51" t="s">
        <v>1215</v>
      </c>
      <c r="B387" s="50" t="s">
        <v>575</v>
      </c>
      <c r="C387" s="87" t="s">
        <v>1216</v>
      </c>
      <c r="D387" s="85">
        <v>7501900</v>
      </c>
      <c r="E387" s="125">
        <v>4649677.17</v>
      </c>
      <c r="F387" s="86">
        <f t="shared" si="5"/>
        <v>2852222.83</v>
      </c>
    </row>
    <row r="388" spans="1:6" ht="33.75">
      <c r="A388" s="24" t="s">
        <v>579</v>
      </c>
      <c r="B388" s="50" t="s">
        <v>575</v>
      </c>
      <c r="C388" s="87" t="s">
        <v>1217</v>
      </c>
      <c r="D388" s="85">
        <v>187300</v>
      </c>
      <c r="E388" s="125" t="s">
        <v>44</v>
      </c>
      <c r="F388" s="86">
        <f t="shared" si="5"/>
        <v>187300</v>
      </c>
    </row>
    <row r="389" spans="1:6" ht="78.75">
      <c r="A389" s="51" t="s">
        <v>586</v>
      </c>
      <c r="B389" s="50" t="s">
        <v>575</v>
      </c>
      <c r="C389" s="87" t="s">
        <v>1218</v>
      </c>
      <c r="D389" s="85">
        <v>7263100</v>
      </c>
      <c r="E389" s="125">
        <v>4624097.7</v>
      </c>
      <c r="F389" s="86">
        <f t="shared" si="5"/>
        <v>2639002.3</v>
      </c>
    </row>
    <row r="390" spans="1:6" ht="22.5">
      <c r="A390" s="24" t="s">
        <v>587</v>
      </c>
      <c r="B390" s="50" t="s">
        <v>575</v>
      </c>
      <c r="C390" s="87" t="s">
        <v>1219</v>
      </c>
      <c r="D390" s="85">
        <v>1500</v>
      </c>
      <c r="E390" s="125">
        <v>750</v>
      </c>
      <c r="F390" s="86">
        <f t="shared" si="5"/>
        <v>750</v>
      </c>
    </row>
    <row r="391" spans="1:6" ht="12.75">
      <c r="A391" s="24" t="s">
        <v>589</v>
      </c>
      <c r="B391" s="50" t="s">
        <v>575</v>
      </c>
      <c r="C391" s="87" t="s">
        <v>1220</v>
      </c>
      <c r="D391" s="85">
        <v>50000</v>
      </c>
      <c r="E391" s="125">
        <v>24829.47</v>
      </c>
      <c r="F391" s="86">
        <f t="shared" si="5"/>
        <v>25170.53</v>
      </c>
    </row>
    <row r="392" spans="1:6" ht="22.5">
      <c r="A392" s="24" t="s">
        <v>1017</v>
      </c>
      <c r="B392" s="50" t="s">
        <v>575</v>
      </c>
      <c r="C392" s="87" t="s">
        <v>1221</v>
      </c>
      <c r="D392" s="85">
        <v>1280900</v>
      </c>
      <c r="E392" s="125" t="s">
        <v>44</v>
      </c>
      <c r="F392" s="86">
        <f t="shared" si="5"/>
        <v>1280900</v>
      </c>
    </row>
    <row r="393" spans="1:6" ht="12.75">
      <c r="A393" s="24" t="s">
        <v>1157</v>
      </c>
      <c r="B393" s="50" t="s">
        <v>575</v>
      </c>
      <c r="C393" s="87" t="s">
        <v>1222</v>
      </c>
      <c r="D393" s="85">
        <v>1280900</v>
      </c>
      <c r="E393" s="125" t="s">
        <v>44</v>
      </c>
      <c r="F393" s="86">
        <f t="shared" si="5"/>
        <v>1280900</v>
      </c>
    </row>
    <row r="394" spans="1:6" ht="78.75">
      <c r="A394" s="51" t="s">
        <v>1223</v>
      </c>
      <c r="B394" s="50" t="s">
        <v>575</v>
      </c>
      <c r="C394" s="87" t="s">
        <v>1224</v>
      </c>
      <c r="D394" s="85">
        <v>1280900</v>
      </c>
      <c r="E394" s="125" t="s">
        <v>44</v>
      </c>
      <c r="F394" s="86">
        <f t="shared" si="5"/>
        <v>1280900</v>
      </c>
    </row>
    <row r="395" spans="1:6" ht="12.75">
      <c r="A395" s="24" t="s">
        <v>590</v>
      </c>
      <c r="B395" s="50" t="s">
        <v>575</v>
      </c>
      <c r="C395" s="87" t="s">
        <v>1225</v>
      </c>
      <c r="D395" s="85">
        <v>1280900</v>
      </c>
      <c r="E395" s="125" t="s">
        <v>44</v>
      </c>
      <c r="F395" s="86">
        <f t="shared" si="5"/>
        <v>1280900</v>
      </c>
    </row>
    <row r="396" spans="1:6" ht="12.75">
      <c r="A396" s="42" t="s">
        <v>617</v>
      </c>
      <c r="B396" s="43" t="s">
        <v>575</v>
      </c>
      <c r="C396" s="123" t="s">
        <v>1226</v>
      </c>
      <c r="D396" s="79">
        <v>81000</v>
      </c>
      <c r="E396" s="124">
        <v>49360</v>
      </c>
      <c r="F396" s="80">
        <f t="shared" si="5"/>
        <v>31640</v>
      </c>
    </row>
    <row r="397" spans="1:6" ht="22.5">
      <c r="A397" s="42" t="s">
        <v>624</v>
      </c>
      <c r="B397" s="43" t="s">
        <v>575</v>
      </c>
      <c r="C397" s="123" t="s">
        <v>1227</v>
      </c>
      <c r="D397" s="79">
        <v>81000</v>
      </c>
      <c r="E397" s="124">
        <v>49360</v>
      </c>
      <c r="F397" s="80">
        <f t="shared" si="5"/>
        <v>31640</v>
      </c>
    </row>
    <row r="398" spans="1:6" ht="22.5">
      <c r="A398" s="24" t="s">
        <v>1197</v>
      </c>
      <c r="B398" s="50" t="s">
        <v>575</v>
      </c>
      <c r="C398" s="87" t="s">
        <v>1228</v>
      </c>
      <c r="D398" s="85">
        <v>81000</v>
      </c>
      <c r="E398" s="125">
        <v>49360</v>
      </c>
      <c r="F398" s="86">
        <f t="shared" si="5"/>
        <v>31640</v>
      </c>
    </row>
    <row r="399" spans="1:6" ht="22.5">
      <c r="A399" s="24" t="s">
        <v>1199</v>
      </c>
      <c r="B399" s="50" t="s">
        <v>575</v>
      </c>
      <c r="C399" s="87" t="s">
        <v>1229</v>
      </c>
      <c r="D399" s="85">
        <v>81000</v>
      </c>
      <c r="E399" s="125">
        <v>49360</v>
      </c>
      <c r="F399" s="86">
        <f aca="true" t="shared" si="6" ref="F399:F462">IF(OR(D399="-",IF(E399="-",0,E399)&gt;=IF(D399="-",0,D399)),"-",IF(D399="-",0,D399)-IF(E399="-",0,E399))</f>
        <v>31640</v>
      </c>
    </row>
    <row r="400" spans="1:6" ht="90">
      <c r="A400" s="51" t="s">
        <v>1205</v>
      </c>
      <c r="B400" s="50" t="s">
        <v>575</v>
      </c>
      <c r="C400" s="87" t="s">
        <v>1230</v>
      </c>
      <c r="D400" s="85">
        <v>81000</v>
      </c>
      <c r="E400" s="125">
        <v>49360</v>
      </c>
      <c r="F400" s="86">
        <f t="shared" si="6"/>
        <v>31640</v>
      </c>
    </row>
    <row r="401" spans="1:6" ht="22.5">
      <c r="A401" s="24" t="s">
        <v>581</v>
      </c>
      <c r="B401" s="50" t="s">
        <v>575</v>
      </c>
      <c r="C401" s="87" t="s">
        <v>1231</v>
      </c>
      <c r="D401" s="85">
        <v>81000</v>
      </c>
      <c r="E401" s="125">
        <v>49360</v>
      </c>
      <c r="F401" s="86">
        <f t="shared" si="6"/>
        <v>31640</v>
      </c>
    </row>
    <row r="402" spans="1:6" ht="22.5">
      <c r="A402" s="42" t="s">
        <v>643</v>
      </c>
      <c r="B402" s="43" t="s">
        <v>575</v>
      </c>
      <c r="C402" s="123" t="s">
        <v>1232</v>
      </c>
      <c r="D402" s="79">
        <v>3426900</v>
      </c>
      <c r="E402" s="124">
        <v>1215229.13</v>
      </c>
      <c r="F402" s="80">
        <f t="shared" si="6"/>
        <v>2211670.87</v>
      </c>
    </row>
    <row r="403" spans="1:6" ht="22.5">
      <c r="A403" s="42" t="s">
        <v>645</v>
      </c>
      <c r="B403" s="43" t="s">
        <v>575</v>
      </c>
      <c r="C403" s="123" t="s">
        <v>1233</v>
      </c>
      <c r="D403" s="79">
        <v>3426900</v>
      </c>
      <c r="E403" s="124">
        <v>1215229.13</v>
      </c>
      <c r="F403" s="80">
        <f t="shared" si="6"/>
        <v>2211670.87</v>
      </c>
    </row>
    <row r="404" spans="1:6" ht="22.5">
      <c r="A404" s="24" t="s">
        <v>1197</v>
      </c>
      <c r="B404" s="50" t="s">
        <v>575</v>
      </c>
      <c r="C404" s="87" t="s">
        <v>1234</v>
      </c>
      <c r="D404" s="85">
        <v>3426900</v>
      </c>
      <c r="E404" s="125">
        <v>1215229.13</v>
      </c>
      <c r="F404" s="86">
        <f t="shared" si="6"/>
        <v>2211670.87</v>
      </c>
    </row>
    <row r="405" spans="1:6" ht="22.5">
      <c r="A405" s="24" t="s">
        <v>1235</v>
      </c>
      <c r="B405" s="50" t="s">
        <v>575</v>
      </c>
      <c r="C405" s="87" t="s">
        <v>1236</v>
      </c>
      <c r="D405" s="85">
        <v>3426900</v>
      </c>
      <c r="E405" s="125">
        <v>1215229.13</v>
      </c>
      <c r="F405" s="86">
        <f t="shared" si="6"/>
        <v>2211670.87</v>
      </c>
    </row>
    <row r="406" spans="1:6" ht="112.5">
      <c r="A406" s="51" t="s">
        <v>1237</v>
      </c>
      <c r="B406" s="50" t="s">
        <v>575</v>
      </c>
      <c r="C406" s="87" t="s">
        <v>1238</v>
      </c>
      <c r="D406" s="85">
        <v>3426900</v>
      </c>
      <c r="E406" s="125">
        <v>1215229.13</v>
      </c>
      <c r="F406" s="86">
        <f t="shared" si="6"/>
        <v>2211670.87</v>
      </c>
    </row>
    <row r="407" spans="1:6" ht="12.75">
      <c r="A407" s="24" t="s">
        <v>644</v>
      </c>
      <c r="B407" s="50" t="s">
        <v>575</v>
      </c>
      <c r="C407" s="87" t="s">
        <v>1239</v>
      </c>
      <c r="D407" s="85">
        <v>3426900</v>
      </c>
      <c r="E407" s="125">
        <v>1215229.13</v>
      </c>
      <c r="F407" s="86">
        <f t="shared" si="6"/>
        <v>2211670.87</v>
      </c>
    </row>
    <row r="408" spans="1:6" ht="22.5">
      <c r="A408" s="42" t="s">
        <v>1240</v>
      </c>
      <c r="B408" s="43" t="s">
        <v>575</v>
      </c>
      <c r="C408" s="123" t="s">
        <v>1241</v>
      </c>
      <c r="D408" s="79">
        <v>117970087.94</v>
      </c>
      <c r="E408" s="124">
        <v>80058195.1</v>
      </c>
      <c r="F408" s="80">
        <f t="shared" si="6"/>
        <v>37911892.84</v>
      </c>
    </row>
    <row r="409" spans="1:6" ht="12.75">
      <c r="A409" s="42" t="s">
        <v>577</v>
      </c>
      <c r="B409" s="43" t="s">
        <v>575</v>
      </c>
      <c r="C409" s="123" t="s">
        <v>1242</v>
      </c>
      <c r="D409" s="79">
        <v>84909</v>
      </c>
      <c r="E409" s="124">
        <v>78391.62</v>
      </c>
      <c r="F409" s="80">
        <f t="shared" si="6"/>
        <v>6517.380000000005</v>
      </c>
    </row>
    <row r="410" spans="1:6" ht="12.75">
      <c r="A410" s="42" t="s">
        <v>596</v>
      </c>
      <c r="B410" s="43" t="s">
        <v>575</v>
      </c>
      <c r="C410" s="123" t="s">
        <v>1243</v>
      </c>
      <c r="D410" s="79">
        <v>84909</v>
      </c>
      <c r="E410" s="124">
        <v>78391.62</v>
      </c>
      <c r="F410" s="80">
        <f t="shared" si="6"/>
        <v>6517.380000000005</v>
      </c>
    </row>
    <row r="411" spans="1:6" ht="22.5">
      <c r="A411" s="24" t="s">
        <v>1244</v>
      </c>
      <c r="B411" s="50" t="s">
        <v>575</v>
      </c>
      <c r="C411" s="87" t="s">
        <v>1245</v>
      </c>
      <c r="D411" s="85">
        <v>84909</v>
      </c>
      <c r="E411" s="125">
        <v>78391.62</v>
      </c>
      <c r="F411" s="86">
        <f t="shared" si="6"/>
        <v>6517.380000000005</v>
      </c>
    </row>
    <row r="412" spans="1:6" ht="33.75">
      <c r="A412" s="24" t="s">
        <v>1246</v>
      </c>
      <c r="B412" s="50" t="s">
        <v>575</v>
      </c>
      <c r="C412" s="87" t="s">
        <v>1247</v>
      </c>
      <c r="D412" s="85">
        <v>84909</v>
      </c>
      <c r="E412" s="125">
        <v>78391.62</v>
      </c>
      <c r="F412" s="86">
        <f t="shared" si="6"/>
        <v>6517.380000000005</v>
      </c>
    </row>
    <row r="413" spans="1:6" ht="101.25">
      <c r="A413" s="51" t="s">
        <v>1248</v>
      </c>
      <c r="B413" s="50" t="s">
        <v>575</v>
      </c>
      <c r="C413" s="87" t="s">
        <v>1249</v>
      </c>
      <c r="D413" s="85">
        <v>4509</v>
      </c>
      <c r="E413" s="125" t="s">
        <v>44</v>
      </c>
      <c r="F413" s="86">
        <f t="shared" si="6"/>
        <v>4509</v>
      </c>
    </row>
    <row r="414" spans="1:6" ht="22.5">
      <c r="A414" s="24" t="s">
        <v>581</v>
      </c>
      <c r="B414" s="50" t="s">
        <v>575</v>
      </c>
      <c r="C414" s="87" t="s">
        <v>1250</v>
      </c>
      <c r="D414" s="85">
        <v>4509</v>
      </c>
      <c r="E414" s="125" t="s">
        <v>44</v>
      </c>
      <c r="F414" s="86">
        <f t="shared" si="6"/>
        <v>4509</v>
      </c>
    </row>
    <row r="415" spans="1:6" ht="90">
      <c r="A415" s="51" t="s">
        <v>1251</v>
      </c>
      <c r="B415" s="50" t="s">
        <v>575</v>
      </c>
      <c r="C415" s="87" t="s">
        <v>1252</v>
      </c>
      <c r="D415" s="85">
        <v>80400</v>
      </c>
      <c r="E415" s="125">
        <v>78391.62</v>
      </c>
      <c r="F415" s="86">
        <f t="shared" si="6"/>
        <v>2008.3800000000047</v>
      </c>
    </row>
    <row r="416" spans="1:6" ht="78.75">
      <c r="A416" s="51" t="s">
        <v>586</v>
      </c>
      <c r="B416" s="50" t="s">
        <v>575</v>
      </c>
      <c r="C416" s="87" t="s">
        <v>1253</v>
      </c>
      <c r="D416" s="85">
        <v>2000</v>
      </c>
      <c r="E416" s="125" t="s">
        <v>44</v>
      </c>
      <c r="F416" s="86">
        <f t="shared" si="6"/>
        <v>2000</v>
      </c>
    </row>
    <row r="417" spans="1:6" ht="12.75">
      <c r="A417" s="24" t="s">
        <v>588</v>
      </c>
      <c r="B417" s="50" t="s">
        <v>575</v>
      </c>
      <c r="C417" s="87" t="s">
        <v>1254</v>
      </c>
      <c r="D417" s="85">
        <v>2800</v>
      </c>
      <c r="E417" s="125">
        <v>2800</v>
      </c>
      <c r="F417" s="86" t="str">
        <f t="shared" si="6"/>
        <v>-</v>
      </c>
    </row>
    <row r="418" spans="1:6" ht="12.75">
      <c r="A418" s="24" t="s">
        <v>589</v>
      </c>
      <c r="B418" s="50" t="s">
        <v>575</v>
      </c>
      <c r="C418" s="87" t="s">
        <v>1255</v>
      </c>
      <c r="D418" s="85">
        <v>75600</v>
      </c>
      <c r="E418" s="125">
        <v>75591.62</v>
      </c>
      <c r="F418" s="86">
        <f t="shared" si="6"/>
        <v>8.380000000004657</v>
      </c>
    </row>
    <row r="419" spans="1:6" ht="12.75">
      <c r="A419" s="42" t="s">
        <v>617</v>
      </c>
      <c r="B419" s="43" t="s">
        <v>575</v>
      </c>
      <c r="C419" s="123" t="s">
        <v>1256</v>
      </c>
      <c r="D419" s="79">
        <v>32127700</v>
      </c>
      <c r="E419" s="124">
        <v>20915388.95</v>
      </c>
      <c r="F419" s="80">
        <f t="shared" si="6"/>
        <v>11212311.05</v>
      </c>
    </row>
    <row r="420" spans="1:6" ht="12.75">
      <c r="A420" s="42" t="s">
        <v>622</v>
      </c>
      <c r="B420" s="43" t="s">
        <v>575</v>
      </c>
      <c r="C420" s="123" t="s">
        <v>1257</v>
      </c>
      <c r="D420" s="79">
        <v>10519142.49</v>
      </c>
      <c r="E420" s="124">
        <v>10519142.49</v>
      </c>
      <c r="F420" s="80" t="str">
        <f t="shared" si="6"/>
        <v>-</v>
      </c>
    </row>
    <row r="421" spans="1:6" ht="22.5">
      <c r="A421" s="24" t="s">
        <v>1244</v>
      </c>
      <c r="B421" s="50" t="s">
        <v>575</v>
      </c>
      <c r="C421" s="87" t="s">
        <v>1258</v>
      </c>
      <c r="D421" s="85">
        <v>10519142.49</v>
      </c>
      <c r="E421" s="125">
        <v>10519142.49</v>
      </c>
      <c r="F421" s="86" t="str">
        <f t="shared" si="6"/>
        <v>-</v>
      </c>
    </row>
    <row r="422" spans="1:6" ht="12.75">
      <c r="A422" s="24" t="s">
        <v>1259</v>
      </c>
      <c r="B422" s="50" t="s">
        <v>575</v>
      </c>
      <c r="C422" s="87" t="s">
        <v>1260</v>
      </c>
      <c r="D422" s="85">
        <v>10519142.49</v>
      </c>
      <c r="E422" s="125">
        <v>10519142.49</v>
      </c>
      <c r="F422" s="86" t="str">
        <f t="shared" si="6"/>
        <v>-</v>
      </c>
    </row>
    <row r="423" spans="1:6" ht="78.75">
      <c r="A423" s="51" t="s">
        <v>1261</v>
      </c>
      <c r="B423" s="50" t="s">
        <v>575</v>
      </c>
      <c r="C423" s="87" t="s">
        <v>1262</v>
      </c>
      <c r="D423" s="85">
        <v>10519142.49</v>
      </c>
      <c r="E423" s="125">
        <v>10519142.49</v>
      </c>
      <c r="F423" s="86" t="str">
        <f t="shared" si="6"/>
        <v>-</v>
      </c>
    </row>
    <row r="424" spans="1:6" ht="45">
      <c r="A424" s="24" t="s">
        <v>583</v>
      </c>
      <c r="B424" s="50" t="s">
        <v>575</v>
      </c>
      <c r="C424" s="87" t="s">
        <v>1263</v>
      </c>
      <c r="D424" s="85">
        <v>10519142.49</v>
      </c>
      <c r="E424" s="125">
        <v>10519142.49</v>
      </c>
      <c r="F424" s="86" t="str">
        <f t="shared" si="6"/>
        <v>-</v>
      </c>
    </row>
    <row r="425" spans="1:6" ht="12.75">
      <c r="A425" s="42" t="s">
        <v>623</v>
      </c>
      <c r="B425" s="43" t="s">
        <v>575</v>
      </c>
      <c r="C425" s="123" t="s">
        <v>1264</v>
      </c>
      <c r="D425" s="79">
        <v>21608557.51</v>
      </c>
      <c r="E425" s="124">
        <v>10396246.46</v>
      </c>
      <c r="F425" s="80">
        <f t="shared" si="6"/>
        <v>11212311.05</v>
      </c>
    </row>
    <row r="426" spans="1:6" ht="22.5">
      <c r="A426" s="24" t="s">
        <v>1244</v>
      </c>
      <c r="B426" s="50" t="s">
        <v>575</v>
      </c>
      <c r="C426" s="87" t="s">
        <v>1265</v>
      </c>
      <c r="D426" s="85">
        <v>21508557.51</v>
      </c>
      <c r="E426" s="125">
        <v>10396246.46</v>
      </c>
      <c r="F426" s="86">
        <f t="shared" si="6"/>
        <v>11112311.05</v>
      </c>
    </row>
    <row r="427" spans="1:6" ht="12.75">
      <c r="A427" s="24" t="s">
        <v>1259</v>
      </c>
      <c r="B427" s="50" t="s">
        <v>575</v>
      </c>
      <c r="C427" s="87" t="s">
        <v>1266</v>
      </c>
      <c r="D427" s="85">
        <v>21508557.51</v>
      </c>
      <c r="E427" s="125">
        <v>10396246.46</v>
      </c>
      <c r="F427" s="86">
        <f t="shared" si="6"/>
        <v>11112311.05</v>
      </c>
    </row>
    <row r="428" spans="1:6" ht="78.75">
      <c r="A428" s="51" t="s">
        <v>1261</v>
      </c>
      <c r="B428" s="50" t="s">
        <v>575</v>
      </c>
      <c r="C428" s="87" t="s">
        <v>1267</v>
      </c>
      <c r="D428" s="85">
        <v>21508557.51</v>
      </c>
      <c r="E428" s="125">
        <v>10396246.46</v>
      </c>
      <c r="F428" s="86">
        <f t="shared" si="6"/>
        <v>11112311.05</v>
      </c>
    </row>
    <row r="429" spans="1:6" ht="45">
      <c r="A429" s="24" t="s">
        <v>583</v>
      </c>
      <c r="B429" s="50" t="s">
        <v>575</v>
      </c>
      <c r="C429" s="87" t="s">
        <v>1268</v>
      </c>
      <c r="D429" s="85">
        <v>21508557.51</v>
      </c>
      <c r="E429" s="125">
        <v>10396246.46</v>
      </c>
      <c r="F429" s="86">
        <f t="shared" si="6"/>
        <v>11112311.05</v>
      </c>
    </row>
    <row r="430" spans="1:6" ht="22.5">
      <c r="A430" s="24" t="s">
        <v>1017</v>
      </c>
      <c r="B430" s="50" t="s">
        <v>575</v>
      </c>
      <c r="C430" s="87" t="s">
        <v>1269</v>
      </c>
      <c r="D430" s="85">
        <v>100000</v>
      </c>
      <c r="E430" s="125" t="s">
        <v>44</v>
      </c>
      <c r="F430" s="86">
        <f t="shared" si="6"/>
        <v>100000</v>
      </c>
    </row>
    <row r="431" spans="1:6" ht="12.75">
      <c r="A431" s="24" t="s">
        <v>1019</v>
      </c>
      <c r="B431" s="50" t="s">
        <v>575</v>
      </c>
      <c r="C431" s="87" t="s">
        <v>1270</v>
      </c>
      <c r="D431" s="85">
        <v>100000</v>
      </c>
      <c r="E431" s="125" t="s">
        <v>44</v>
      </c>
      <c r="F431" s="86">
        <f t="shared" si="6"/>
        <v>100000</v>
      </c>
    </row>
    <row r="432" spans="1:6" ht="45">
      <c r="A432" s="24" t="s">
        <v>1021</v>
      </c>
      <c r="B432" s="50" t="s">
        <v>575</v>
      </c>
      <c r="C432" s="87" t="s">
        <v>1271</v>
      </c>
      <c r="D432" s="85">
        <v>100000</v>
      </c>
      <c r="E432" s="125" t="s">
        <v>44</v>
      </c>
      <c r="F432" s="86">
        <f t="shared" si="6"/>
        <v>100000</v>
      </c>
    </row>
    <row r="433" spans="1:6" ht="12.75">
      <c r="A433" s="24" t="s">
        <v>584</v>
      </c>
      <c r="B433" s="50" t="s">
        <v>575</v>
      </c>
      <c r="C433" s="87" t="s">
        <v>1272</v>
      </c>
      <c r="D433" s="85">
        <v>100000</v>
      </c>
      <c r="E433" s="125" t="s">
        <v>44</v>
      </c>
      <c r="F433" s="86">
        <f t="shared" si="6"/>
        <v>100000</v>
      </c>
    </row>
    <row r="434" spans="1:6" ht="12.75">
      <c r="A434" s="42" t="s">
        <v>627</v>
      </c>
      <c r="B434" s="43" t="s">
        <v>575</v>
      </c>
      <c r="C434" s="123" t="s">
        <v>1273</v>
      </c>
      <c r="D434" s="79">
        <v>83640178.94</v>
      </c>
      <c r="E434" s="124">
        <v>57259047.53</v>
      </c>
      <c r="F434" s="80">
        <f t="shared" si="6"/>
        <v>26381131.409999996</v>
      </c>
    </row>
    <row r="435" spans="1:6" ht="12.75">
      <c r="A435" s="42" t="s">
        <v>628</v>
      </c>
      <c r="B435" s="43" t="s">
        <v>575</v>
      </c>
      <c r="C435" s="123" t="s">
        <v>1274</v>
      </c>
      <c r="D435" s="79">
        <v>76492497.42</v>
      </c>
      <c r="E435" s="124">
        <v>51632780.23</v>
      </c>
      <c r="F435" s="80">
        <f t="shared" si="6"/>
        <v>24859717.190000005</v>
      </c>
    </row>
    <row r="436" spans="1:6" ht="33.75">
      <c r="A436" s="24" t="s">
        <v>769</v>
      </c>
      <c r="B436" s="50" t="s">
        <v>575</v>
      </c>
      <c r="C436" s="87" t="s">
        <v>1275</v>
      </c>
      <c r="D436" s="85">
        <v>838000</v>
      </c>
      <c r="E436" s="125">
        <v>282660</v>
      </c>
      <c r="F436" s="86">
        <f t="shared" si="6"/>
        <v>555340</v>
      </c>
    </row>
    <row r="437" spans="1:6" ht="22.5">
      <c r="A437" s="24" t="s">
        <v>776</v>
      </c>
      <c r="B437" s="50" t="s">
        <v>575</v>
      </c>
      <c r="C437" s="87" t="s">
        <v>1276</v>
      </c>
      <c r="D437" s="85">
        <v>818000</v>
      </c>
      <c r="E437" s="125">
        <v>262696</v>
      </c>
      <c r="F437" s="86">
        <f t="shared" si="6"/>
        <v>555304</v>
      </c>
    </row>
    <row r="438" spans="1:6" ht="90">
      <c r="A438" s="51" t="s">
        <v>1178</v>
      </c>
      <c r="B438" s="50" t="s">
        <v>575</v>
      </c>
      <c r="C438" s="87" t="s">
        <v>1277</v>
      </c>
      <c r="D438" s="85">
        <v>818000</v>
      </c>
      <c r="E438" s="125">
        <v>262696</v>
      </c>
      <c r="F438" s="86">
        <f t="shared" si="6"/>
        <v>555304</v>
      </c>
    </row>
    <row r="439" spans="1:6" ht="12.75">
      <c r="A439" s="24" t="s">
        <v>584</v>
      </c>
      <c r="B439" s="50" t="s">
        <v>575</v>
      </c>
      <c r="C439" s="87" t="s">
        <v>1278</v>
      </c>
      <c r="D439" s="85">
        <v>818000</v>
      </c>
      <c r="E439" s="125">
        <v>262696</v>
      </c>
      <c r="F439" s="86">
        <f t="shared" si="6"/>
        <v>555304</v>
      </c>
    </row>
    <row r="440" spans="1:6" ht="33.75">
      <c r="A440" s="24" t="s">
        <v>1279</v>
      </c>
      <c r="B440" s="50" t="s">
        <v>575</v>
      </c>
      <c r="C440" s="87" t="s">
        <v>1280</v>
      </c>
      <c r="D440" s="85">
        <v>20000</v>
      </c>
      <c r="E440" s="125">
        <v>19964</v>
      </c>
      <c r="F440" s="86">
        <f t="shared" si="6"/>
        <v>36</v>
      </c>
    </row>
    <row r="441" spans="1:6" ht="112.5">
      <c r="A441" s="51" t="s">
        <v>1281</v>
      </c>
      <c r="B441" s="50" t="s">
        <v>575</v>
      </c>
      <c r="C441" s="87" t="s">
        <v>1282</v>
      </c>
      <c r="D441" s="85">
        <v>20000</v>
      </c>
      <c r="E441" s="125">
        <v>19964</v>
      </c>
      <c r="F441" s="86">
        <f t="shared" si="6"/>
        <v>36</v>
      </c>
    </row>
    <row r="442" spans="1:6" ht="12.75">
      <c r="A442" s="24" t="s">
        <v>584</v>
      </c>
      <c r="B442" s="50" t="s">
        <v>575</v>
      </c>
      <c r="C442" s="87" t="s">
        <v>1283</v>
      </c>
      <c r="D442" s="85">
        <v>20000</v>
      </c>
      <c r="E442" s="125">
        <v>19964</v>
      </c>
      <c r="F442" s="86">
        <f t="shared" si="6"/>
        <v>36</v>
      </c>
    </row>
    <row r="443" spans="1:6" ht="45">
      <c r="A443" s="24" t="s">
        <v>781</v>
      </c>
      <c r="B443" s="50" t="s">
        <v>575</v>
      </c>
      <c r="C443" s="87" t="s">
        <v>1284</v>
      </c>
      <c r="D443" s="85">
        <v>199100</v>
      </c>
      <c r="E443" s="125">
        <v>7287</v>
      </c>
      <c r="F443" s="86">
        <f t="shared" si="6"/>
        <v>191813</v>
      </c>
    </row>
    <row r="444" spans="1:6" ht="12.75">
      <c r="A444" s="24" t="s">
        <v>783</v>
      </c>
      <c r="B444" s="50" t="s">
        <v>575</v>
      </c>
      <c r="C444" s="87" t="s">
        <v>1285</v>
      </c>
      <c r="D444" s="85">
        <v>199100</v>
      </c>
      <c r="E444" s="125">
        <v>7287</v>
      </c>
      <c r="F444" s="86">
        <f t="shared" si="6"/>
        <v>191813</v>
      </c>
    </row>
    <row r="445" spans="1:6" ht="90">
      <c r="A445" s="51" t="s">
        <v>895</v>
      </c>
      <c r="B445" s="50" t="s">
        <v>575</v>
      </c>
      <c r="C445" s="87" t="s">
        <v>1286</v>
      </c>
      <c r="D445" s="85">
        <v>199100</v>
      </c>
      <c r="E445" s="125">
        <v>7287</v>
      </c>
      <c r="F445" s="86">
        <f t="shared" si="6"/>
        <v>191813</v>
      </c>
    </row>
    <row r="446" spans="1:6" ht="12.75">
      <c r="A446" s="24" t="s">
        <v>584</v>
      </c>
      <c r="B446" s="50" t="s">
        <v>575</v>
      </c>
      <c r="C446" s="87" t="s">
        <v>1287</v>
      </c>
      <c r="D446" s="85">
        <v>199100</v>
      </c>
      <c r="E446" s="125">
        <v>7287</v>
      </c>
      <c r="F446" s="86">
        <f t="shared" si="6"/>
        <v>191813</v>
      </c>
    </row>
    <row r="447" spans="1:6" ht="22.5">
      <c r="A447" s="24" t="s">
        <v>1244</v>
      </c>
      <c r="B447" s="50" t="s">
        <v>575</v>
      </c>
      <c r="C447" s="87" t="s">
        <v>1288</v>
      </c>
      <c r="D447" s="85">
        <v>74905497.42</v>
      </c>
      <c r="E447" s="125">
        <v>51342833.23</v>
      </c>
      <c r="F447" s="86">
        <f t="shared" si="6"/>
        <v>23562664.190000005</v>
      </c>
    </row>
    <row r="448" spans="1:6" ht="12.75">
      <c r="A448" s="24" t="s">
        <v>1259</v>
      </c>
      <c r="B448" s="50" t="s">
        <v>575</v>
      </c>
      <c r="C448" s="87" t="s">
        <v>1289</v>
      </c>
      <c r="D448" s="85">
        <v>74905497.42</v>
      </c>
      <c r="E448" s="125">
        <v>51342833.23</v>
      </c>
      <c r="F448" s="86">
        <f t="shared" si="6"/>
        <v>23562664.190000005</v>
      </c>
    </row>
    <row r="449" spans="1:6" ht="78.75">
      <c r="A449" s="51" t="s">
        <v>1290</v>
      </c>
      <c r="B449" s="50" t="s">
        <v>575</v>
      </c>
      <c r="C449" s="87" t="s">
        <v>1291</v>
      </c>
      <c r="D449" s="85">
        <v>10288600</v>
      </c>
      <c r="E449" s="125">
        <v>6208180.3</v>
      </c>
      <c r="F449" s="86">
        <f t="shared" si="6"/>
        <v>4080419.7</v>
      </c>
    </row>
    <row r="450" spans="1:6" ht="45">
      <c r="A450" s="24" t="s">
        <v>583</v>
      </c>
      <c r="B450" s="50" t="s">
        <v>575</v>
      </c>
      <c r="C450" s="87" t="s">
        <v>1292</v>
      </c>
      <c r="D450" s="85">
        <v>10288600</v>
      </c>
      <c r="E450" s="125">
        <v>6208180.3</v>
      </c>
      <c r="F450" s="86">
        <f t="shared" si="6"/>
        <v>4080419.7</v>
      </c>
    </row>
    <row r="451" spans="1:6" ht="101.25">
      <c r="A451" s="51" t="s">
        <v>1293</v>
      </c>
      <c r="B451" s="50" t="s">
        <v>575</v>
      </c>
      <c r="C451" s="87" t="s">
        <v>1294</v>
      </c>
      <c r="D451" s="85">
        <v>72600</v>
      </c>
      <c r="E451" s="125" t="s">
        <v>44</v>
      </c>
      <c r="F451" s="86">
        <f t="shared" si="6"/>
        <v>72600</v>
      </c>
    </row>
    <row r="452" spans="1:6" ht="12.75">
      <c r="A452" s="24" t="s">
        <v>584</v>
      </c>
      <c r="B452" s="50" t="s">
        <v>575</v>
      </c>
      <c r="C452" s="87" t="s">
        <v>1295</v>
      </c>
      <c r="D452" s="85">
        <v>72600</v>
      </c>
      <c r="E452" s="125" t="s">
        <v>44</v>
      </c>
      <c r="F452" s="86">
        <f t="shared" si="6"/>
        <v>72600</v>
      </c>
    </row>
    <row r="453" spans="1:6" ht="78.75">
      <c r="A453" s="51" t="s">
        <v>1296</v>
      </c>
      <c r="B453" s="50" t="s">
        <v>575</v>
      </c>
      <c r="C453" s="87" t="s">
        <v>1297</v>
      </c>
      <c r="D453" s="85">
        <v>3419900</v>
      </c>
      <c r="E453" s="125">
        <v>3095000</v>
      </c>
      <c r="F453" s="86">
        <f t="shared" si="6"/>
        <v>324900</v>
      </c>
    </row>
    <row r="454" spans="1:6" ht="45">
      <c r="A454" s="24" t="s">
        <v>583</v>
      </c>
      <c r="B454" s="50" t="s">
        <v>575</v>
      </c>
      <c r="C454" s="87" t="s">
        <v>1298</v>
      </c>
      <c r="D454" s="85">
        <v>3419900</v>
      </c>
      <c r="E454" s="125">
        <v>3095000</v>
      </c>
      <c r="F454" s="86">
        <f t="shared" si="6"/>
        <v>324900</v>
      </c>
    </row>
    <row r="455" spans="1:6" ht="67.5">
      <c r="A455" s="51" t="s">
        <v>1299</v>
      </c>
      <c r="B455" s="50" t="s">
        <v>575</v>
      </c>
      <c r="C455" s="87" t="s">
        <v>1300</v>
      </c>
      <c r="D455" s="85">
        <v>677000</v>
      </c>
      <c r="E455" s="125" t="s">
        <v>44</v>
      </c>
      <c r="F455" s="86">
        <f t="shared" si="6"/>
        <v>677000</v>
      </c>
    </row>
    <row r="456" spans="1:6" ht="12.75">
      <c r="A456" s="24" t="s">
        <v>584</v>
      </c>
      <c r="B456" s="50" t="s">
        <v>575</v>
      </c>
      <c r="C456" s="87" t="s">
        <v>1301</v>
      </c>
      <c r="D456" s="85">
        <v>677000</v>
      </c>
      <c r="E456" s="125" t="s">
        <v>44</v>
      </c>
      <c r="F456" s="86">
        <f t="shared" si="6"/>
        <v>677000</v>
      </c>
    </row>
    <row r="457" spans="1:6" ht="78.75">
      <c r="A457" s="51" t="s">
        <v>1302</v>
      </c>
      <c r="B457" s="50" t="s">
        <v>575</v>
      </c>
      <c r="C457" s="87" t="s">
        <v>1303</v>
      </c>
      <c r="D457" s="85">
        <v>21919797.42</v>
      </c>
      <c r="E457" s="125">
        <v>14913574.98</v>
      </c>
      <c r="F457" s="86">
        <f t="shared" si="6"/>
        <v>7006222.440000001</v>
      </c>
    </row>
    <row r="458" spans="1:6" ht="45">
      <c r="A458" s="24" t="s">
        <v>583</v>
      </c>
      <c r="B458" s="50" t="s">
        <v>575</v>
      </c>
      <c r="C458" s="87" t="s">
        <v>1304</v>
      </c>
      <c r="D458" s="85">
        <v>21919797.42</v>
      </c>
      <c r="E458" s="125">
        <v>14913574.98</v>
      </c>
      <c r="F458" s="86">
        <f t="shared" si="6"/>
        <v>7006222.440000001</v>
      </c>
    </row>
    <row r="459" spans="1:6" ht="67.5">
      <c r="A459" s="51" t="s">
        <v>1305</v>
      </c>
      <c r="B459" s="50" t="s">
        <v>575</v>
      </c>
      <c r="C459" s="87" t="s">
        <v>1306</v>
      </c>
      <c r="D459" s="85">
        <v>13044600</v>
      </c>
      <c r="E459" s="125">
        <v>11411597.2</v>
      </c>
      <c r="F459" s="86">
        <f t="shared" si="6"/>
        <v>1633002.8000000007</v>
      </c>
    </row>
    <row r="460" spans="1:6" ht="12.75">
      <c r="A460" s="24" t="s">
        <v>584</v>
      </c>
      <c r="B460" s="50" t="s">
        <v>575</v>
      </c>
      <c r="C460" s="87" t="s">
        <v>1307</v>
      </c>
      <c r="D460" s="85">
        <v>13044600</v>
      </c>
      <c r="E460" s="125">
        <v>11411597.2</v>
      </c>
      <c r="F460" s="86">
        <f t="shared" si="6"/>
        <v>1633002.8000000007</v>
      </c>
    </row>
    <row r="461" spans="1:6" ht="78.75">
      <c r="A461" s="51" t="s">
        <v>1308</v>
      </c>
      <c r="B461" s="50" t="s">
        <v>575</v>
      </c>
      <c r="C461" s="87" t="s">
        <v>1309</v>
      </c>
      <c r="D461" s="85">
        <v>4137100</v>
      </c>
      <c r="E461" s="125">
        <v>3744100</v>
      </c>
      <c r="F461" s="86">
        <f t="shared" si="6"/>
        <v>393000</v>
      </c>
    </row>
    <row r="462" spans="1:6" ht="45">
      <c r="A462" s="24" t="s">
        <v>583</v>
      </c>
      <c r="B462" s="50" t="s">
        <v>575</v>
      </c>
      <c r="C462" s="87" t="s">
        <v>1310</v>
      </c>
      <c r="D462" s="85">
        <v>4137100</v>
      </c>
      <c r="E462" s="125">
        <v>3744100</v>
      </c>
      <c r="F462" s="86">
        <f t="shared" si="6"/>
        <v>393000</v>
      </c>
    </row>
    <row r="463" spans="1:6" ht="67.5">
      <c r="A463" s="51" t="s">
        <v>1311</v>
      </c>
      <c r="B463" s="50" t="s">
        <v>575</v>
      </c>
      <c r="C463" s="87" t="s">
        <v>1312</v>
      </c>
      <c r="D463" s="85">
        <v>1369500</v>
      </c>
      <c r="E463" s="125">
        <v>792146.69</v>
      </c>
      <c r="F463" s="86">
        <f aca="true" t="shared" si="7" ref="F463:F526">IF(OR(D463="-",IF(E463="-",0,E463)&gt;=IF(D463="-",0,D463)),"-",IF(D463="-",0,D463)-IF(E463="-",0,E463))</f>
        <v>577353.31</v>
      </c>
    </row>
    <row r="464" spans="1:6" ht="45">
      <c r="A464" s="24" t="s">
        <v>583</v>
      </c>
      <c r="B464" s="50" t="s">
        <v>575</v>
      </c>
      <c r="C464" s="87" t="s">
        <v>1313</v>
      </c>
      <c r="D464" s="85">
        <v>1369500</v>
      </c>
      <c r="E464" s="125">
        <v>792146.69</v>
      </c>
      <c r="F464" s="86">
        <f t="shared" si="7"/>
        <v>577353.31</v>
      </c>
    </row>
    <row r="465" spans="1:6" ht="67.5">
      <c r="A465" s="51" t="s">
        <v>1314</v>
      </c>
      <c r="B465" s="50" t="s">
        <v>575</v>
      </c>
      <c r="C465" s="87" t="s">
        <v>1315</v>
      </c>
      <c r="D465" s="85">
        <v>575500</v>
      </c>
      <c r="E465" s="125">
        <v>575403.92</v>
      </c>
      <c r="F465" s="86">
        <f t="shared" si="7"/>
        <v>96.07999999995809</v>
      </c>
    </row>
    <row r="466" spans="1:6" ht="45">
      <c r="A466" s="24" t="s">
        <v>583</v>
      </c>
      <c r="B466" s="50" t="s">
        <v>575</v>
      </c>
      <c r="C466" s="87" t="s">
        <v>1316</v>
      </c>
      <c r="D466" s="85">
        <v>575500</v>
      </c>
      <c r="E466" s="125">
        <v>575403.92</v>
      </c>
      <c r="F466" s="86">
        <f t="shared" si="7"/>
        <v>96.07999999995809</v>
      </c>
    </row>
    <row r="467" spans="1:6" ht="78.75">
      <c r="A467" s="51" t="s">
        <v>1317</v>
      </c>
      <c r="B467" s="50" t="s">
        <v>575</v>
      </c>
      <c r="C467" s="87" t="s">
        <v>1318</v>
      </c>
      <c r="D467" s="85">
        <v>13877900</v>
      </c>
      <c r="E467" s="125">
        <v>9502830.14</v>
      </c>
      <c r="F467" s="86">
        <f t="shared" si="7"/>
        <v>4375069.859999999</v>
      </c>
    </row>
    <row r="468" spans="1:6" ht="45">
      <c r="A468" s="24" t="s">
        <v>583</v>
      </c>
      <c r="B468" s="50" t="s">
        <v>575</v>
      </c>
      <c r="C468" s="87" t="s">
        <v>1319</v>
      </c>
      <c r="D468" s="85">
        <v>13877900</v>
      </c>
      <c r="E468" s="125">
        <v>9502830.14</v>
      </c>
      <c r="F468" s="86">
        <f t="shared" si="7"/>
        <v>4375069.859999999</v>
      </c>
    </row>
    <row r="469" spans="1:6" ht="101.25">
      <c r="A469" s="51" t="s">
        <v>1320</v>
      </c>
      <c r="B469" s="50" t="s">
        <v>575</v>
      </c>
      <c r="C469" s="87" t="s">
        <v>1321</v>
      </c>
      <c r="D469" s="85">
        <v>4307500</v>
      </c>
      <c r="E469" s="125" t="s">
        <v>44</v>
      </c>
      <c r="F469" s="86">
        <f t="shared" si="7"/>
        <v>4307500</v>
      </c>
    </row>
    <row r="470" spans="1:6" ht="12.75">
      <c r="A470" s="24" t="s">
        <v>584</v>
      </c>
      <c r="B470" s="50" t="s">
        <v>575</v>
      </c>
      <c r="C470" s="87" t="s">
        <v>1322</v>
      </c>
      <c r="D470" s="85">
        <v>4307500</v>
      </c>
      <c r="E470" s="125" t="s">
        <v>44</v>
      </c>
      <c r="F470" s="86">
        <f t="shared" si="7"/>
        <v>4307500</v>
      </c>
    </row>
    <row r="471" spans="1:6" ht="78.75">
      <c r="A471" s="51" t="s">
        <v>1323</v>
      </c>
      <c r="B471" s="50" t="s">
        <v>575</v>
      </c>
      <c r="C471" s="87" t="s">
        <v>1324</v>
      </c>
      <c r="D471" s="85">
        <v>1215500</v>
      </c>
      <c r="E471" s="125">
        <v>1100000</v>
      </c>
      <c r="F471" s="86">
        <f t="shared" si="7"/>
        <v>115500</v>
      </c>
    </row>
    <row r="472" spans="1:6" ht="45">
      <c r="A472" s="24" t="s">
        <v>583</v>
      </c>
      <c r="B472" s="50" t="s">
        <v>575</v>
      </c>
      <c r="C472" s="87" t="s">
        <v>1325</v>
      </c>
      <c r="D472" s="85">
        <v>1215500</v>
      </c>
      <c r="E472" s="125">
        <v>1100000</v>
      </c>
      <c r="F472" s="86">
        <f t="shared" si="7"/>
        <v>115500</v>
      </c>
    </row>
    <row r="473" spans="1:6" ht="22.5">
      <c r="A473" s="24" t="s">
        <v>1017</v>
      </c>
      <c r="B473" s="50" t="s">
        <v>575</v>
      </c>
      <c r="C473" s="87" t="s">
        <v>1326</v>
      </c>
      <c r="D473" s="85">
        <v>549900</v>
      </c>
      <c r="E473" s="125" t="s">
        <v>44</v>
      </c>
      <c r="F473" s="86">
        <f t="shared" si="7"/>
        <v>549900</v>
      </c>
    </row>
    <row r="474" spans="1:6" ht="12.75">
      <c r="A474" s="24" t="s">
        <v>1019</v>
      </c>
      <c r="B474" s="50" t="s">
        <v>575</v>
      </c>
      <c r="C474" s="87" t="s">
        <v>1327</v>
      </c>
      <c r="D474" s="85">
        <v>549900</v>
      </c>
      <c r="E474" s="125" t="s">
        <v>44</v>
      </c>
      <c r="F474" s="86">
        <f t="shared" si="7"/>
        <v>549900</v>
      </c>
    </row>
    <row r="475" spans="1:6" ht="45">
      <c r="A475" s="24" t="s">
        <v>1021</v>
      </c>
      <c r="B475" s="50" t="s">
        <v>575</v>
      </c>
      <c r="C475" s="87" t="s">
        <v>1328</v>
      </c>
      <c r="D475" s="85">
        <v>549900</v>
      </c>
      <c r="E475" s="125" t="s">
        <v>44</v>
      </c>
      <c r="F475" s="86">
        <f t="shared" si="7"/>
        <v>549900</v>
      </c>
    </row>
    <row r="476" spans="1:6" ht="12.75">
      <c r="A476" s="24" t="s">
        <v>584</v>
      </c>
      <c r="B476" s="50" t="s">
        <v>575</v>
      </c>
      <c r="C476" s="87" t="s">
        <v>1329</v>
      </c>
      <c r="D476" s="85">
        <v>549900</v>
      </c>
      <c r="E476" s="125" t="s">
        <v>44</v>
      </c>
      <c r="F476" s="86">
        <f t="shared" si="7"/>
        <v>549900</v>
      </c>
    </row>
    <row r="477" spans="1:6" ht="22.5">
      <c r="A477" s="42" t="s">
        <v>629</v>
      </c>
      <c r="B477" s="43" t="s">
        <v>575</v>
      </c>
      <c r="C477" s="123" t="s">
        <v>1330</v>
      </c>
      <c r="D477" s="79">
        <v>7147681.52</v>
      </c>
      <c r="E477" s="124">
        <v>5626267.3</v>
      </c>
      <c r="F477" s="80">
        <f t="shared" si="7"/>
        <v>1521414.2199999997</v>
      </c>
    </row>
    <row r="478" spans="1:6" ht="22.5">
      <c r="A478" s="24" t="s">
        <v>1244</v>
      </c>
      <c r="B478" s="50" t="s">
        <v>575</v>
      </c>
      <c r="C478" s="87" t="s">
        <v>1331</v>
      </c>
      <c r="D478" s="85">
        <v>7147681.52</v>
      </c>
      <c r="E478" s="125">
        <v>5626267.3</v>
      </c>
      <c r="F478" s="86">
        <f t="shared" si="7"/>
        <v>1521414.2199999997</v>
      </c>
    </row>
    <row r="479" spans="1:6" ht="33.75">
      <c r="A479" s="24" t="s">
        <v>1246</v>
      </c>
      <c r="B479" s="50" t="s">
        <v>575</v>
      </c>
      <c r="C479" s="87" t="s">
        <v>1332</v>
      </c>
      <c r="D479" s="85">
        <v>7147681.52</v>
      </c>
      <c r="E479" s="125">
        <v>5626267.3</v>
      </c>
      <c r="F479" s="86">
        <f t="shared" si="7"/>
        <v>1521414.2199999997</v>
      </c>
    </row>
    <row r="480" spans="1:6" ht="101.25">
      <c r="A480" s="51" t="s">
        <v>1333</v>
      </c>
      <c r="B480" s="50" t="s">
        <v>575</v>
      </c>
      <c r="C480" s="87" t="s">
        <v>1334</v>
      </c>
      <c r="D480" s="85">
        <v>1705200</v>
      </c>
      <c r="E480" s="125">
        <v>1142922.38</v>
      </c>
      <c r="F480" s="86">
        <f t="shared" si="7"/>
        <v>562277.6200000001</v>
      </c>
    </row>
    <row r="481" spans="1:6" ht="22.5">
      <c r="A481" s="24" t="s">
        <v>578</v>
      </c>
      <c r="B481" s="50" t="s">
        <v>575</v>
      </c>
      <c r="C481" s="87" t="s">
        <v>1335</v>
      </c>
      <c r="D481" s="85">
        <v>1278642</v>
      </c>
      <c r="E481" s="125">
        <v>881094.91</v>
      </c>
      <c r="F481" s="86">
        <f t="shared" si="7"/>
        <v>397547.08999999997</v>
      </c>
    </row>
    <row r="482" spans="1:6" ht="33.75">
      <c r="A482" s="24" t="s">
        <v>580</v>
      </c>
      <c r="B482" s="50" t="s">
        <v>575</v>
      </c>
      <c r="C482" s="87" t="s">
        <v>1336</v>
      </c>
      <c r="D482" s="85">
        <v>426558</v>
      </c>
      <c r="E482" s="125">
        <v>261827.47</v>
      </c>
      <c r="F482" s="86">
        <f t="shared" si="7"/>
        <v>164730.53</v>
      </c>
    </row>
    <row r="483" spans="1:6" ht="101.25">
      <c r="A483" s="51" t="s">
        <v>1337</v>
      </c>
      <c r="B483" s="50" t="s">
        <v>575</v>
      </c>
      <c r="C483" s="87" t="s">
        <v>1338</v>
      </c>
      <c r="D483" s="85">
        <v>176689.18</v>
      </c>
      <c r="E483" s="125">
        <v>107086.74</v>
      </c>
      <c r="F483" s="86">
        <f t="shared" si="7"/>
        <v>69602.43999999999</v>
      </c>
    </row>
    <row r="484" spans="1:6" ht="33.75">
      <c r="A484" s="24" t="s">
        <v>579</v>
      </c>
      <c r="B484" s="50" t="s">
        <v>575</v>
      </c>
      <c r="C484" s="87" t="s">
        <v>1339</v>
      </c>
      <c r="D484" s="85">
        <v>137300</v>
      </c>
      <c r="E484" s="125">
        <v>68647.2</v>
      </c>
      <c r="F484" s="86">
        <f t="shared" si="7"/>
        <v>68652.8</v>
      </c>
    </row>
    <row r="485" spans="1:6" ht="22.5">
      <c r="A485" s="24" t="s">
        <v>581</v>
      </c>
      <c r="B485" s="50" t="s">
        <v>575</v>
      </c>
      <c r="C485" s="87" t="s">
        <v>1340</v>
      </c>
      <c r="D485" s="85">
        <v>39389.18</v>
      </c>
      <c r="E485" s="125">
        <v>38439.54</v>
      </c>
      <c r="F485" s="86">
        <f t="shared" si="7"/>
        <v>949.6399999999994</v>
      </c>
    </row>
    <row r="486" spans="1:6" ht="101.25">
      <c r="A486" s="51" t="s">
        <v>1341</v>
      </c>
      <c r="B486" s="50" t="s">
        <v>575</v>
      </c>
      <c r="C486" s="87" t="s">
        <v>1342</v>
      </c>
      <c r="D486" s="85">
        <v>2761026.82</v>
      </c>
      <c r="E486" s="125">
        <v>1967263.11</v>
      </c>
      <c r="F486" s="86">
        <f t="shared" si="7"/>
        <v>793763.7099999997</v>
      </c>
    </row>
    <row r="487" spans="1:6" ht="22.5">
      <c r="A487" s="24" t="s">
        <v>578</v>
      </c>
      <c r="B487" s="50" t="s">
        <v>575</v>
      </c>
      <c r="C487" s="87" t="s">
        <v>1343</v>
      </c>
      <c r="D487" s="85">
        <v>1618500</v>
      </c>
      <c r="E487" s="125">
        <v>1329525.53</v>
      </c>
      <c r="F487" s="86">
        <f t="shared" si="7"/>
        <v>288974.47</v>
      </c>
    </row>
    <row r="488" spans="1:6" ht="33.75">
      <c r="A488" s="24" t="s">
        <v>580</v>
      </c>
      <c r="B488" s="50" t="s">
        <v>575</v>
      </c>
      <c r="C488" s="87" t="s">
        <v>1344</v>
      </c>
      <c r="D488" s="85">
        <v>611300</v>
      </c>
      <c r="E488" s="125">
        <v>367559.61</v>
      </c>
      <c r="F488" s="86">
        <f t="shared" si="7"/>
        <v>243740.39</v>
      </c>
    </row>
    <row r="489" spans="1:6" ht="22.5">
      <c r="A489" s="24" t="s">
        <v>581</v>
      </c>
      <c r="B489" s="50" t="s">
        <v>575</v>
      </c>
      <c r="C489" s="87" t="s">
        <v>1345</v>
      </c>
      <c r="D489" s="85">
        <v>531226.82</v>
      </c>
      <c r="E489" s="125">
        <v>270177.97</v>
      </c>
      <c r="F489" s="86">
        <f t="shared" si="7"/>
        <v>261048.84999999998</v>
      </c>
    </row>
    <row r="490" spans="1:6" ht="90">
      <c r="A490" s="51" t="s">
        <v>1346</v>
      </c>
      <c r="B490" s="50" t="s">
        <v>575</v>
      </c>
      <c r="C490" s="87" t="s">
        <v>1347</v>
      </c>
      <c r="D490" s="85">
        <v>2504765.52</v>
      </c>
      <c r="E490" s="125">
        <v>2408995.07</v>
      </c>
      <c r="F490" s="86">
        <f t="shared" si="7"/>
        <v>95770.45000000019</v>
      </c>
    </row>
    <row r="491" spans="1:6" ht="22.5">
      <c r="A491" s="24" t="s">
        <v>578</v>
      </c>
      <c r="B491" s="50" t="s">
        <v>575</v>
      </c>
      <c r="C491" s="87" t="s">
        <v>1348</v>
      </c>
      <c r="D491" s="85">
        <v>1703170.33</v>
      </c>
      <c r="E491" s="125">
        <v>1684299.88</v>
      </c>
      <c r="F491" s="86">
        <f t="shared" si="7"/>
        <v>18870.450000000186</v>
      </c>
    </row>
    <row r="492" spans="1:6" ht="33.75">
      <c r="A492" s="24" t="s">
        <v>580</v>
      </c>
      <c r="B492" s="50" t="s">
        <v>575</v>
      </c>
      <c r="C492" s="87" t="s">
        <v>1349</v>
      </c>
      <c r="D492" s="85">
        <v>724695.19</v>
      </c>
      <c r="E492" s="125">
        <v>724695.19</v>
      </c>
      <c r="F492" s="86" t="str">
        <f t="shared" si="7"/>
        <v>-</v>
      </c>
    </row>
    <row r="493" spans="1:6" ht="22.5">
      <c r="A493" s="24" t="s">
        <v>582</v>
      </c>
      <c r="B493" s="50" t="s">
        <v>575</v>
      </c>
      <c r="C493" s="87" t="s">
        <v>1350</v>
      </c>
      <c r="D493" s="85">
        <v>76900</v>
      </c>
      <c r="E493" s="125" t="s">
        <v>44</v>
      </c>
      <c r="F493" s="86">
        <f t="shared" si="7"/>
        <v>76900</v>
      </c>
    </row>
    <row r="494" spans="1:6" ht="12.75">
      <c r="A494" s="42" t="s">
        <v>641</v>
      </c>
      <c r="B494" s="43" t="s">
        <v>575</v>
      </c>
      <c r="C494" s="123" t="s">
        <v>1351</v>
      </c>
      <c r="D494" s="79">
        <v>2117300</v>
      </c>
      <c r="E494" s="124">
        <v>1805367</v>
      </c>
      <c r="F494" s="80">
        <f t="shared" si="7"/>
        <v>311933</v>
      </c>
    </row>
    <row r="495" spans="1:6" ht="12.75">
      <c r="A495" s="42" t="s">
        <v>642</v>
      </c>
      <c r="B495" s="43" t="s">
        <v>575</v>
      </c>
      <c r="C495" s="123" t="s">
        <v>1352</v>
      </c>
      <c r="D495" s="79">
        <v>2117300</v>
      </c>
      <c r="E495" s="124">
        <v>1805367</v>
      </c>
      <c r="F495" s="80">
        <f t="shared" si="7"/>
        <v>311933</v>
      </c>
    </row>
    <row r="496" spans="1:6" ht="22.5">
      <c r="A496" s="24" t="s">
        <v>1244</v>
      </c>
      <c r="B496" s="50" t="s">
        <v>575</v>
      </c>
      <c r="C496" s="87" t="s">
        <v>1353</v>
      </c>
      <c r="D496" s="85">
        <v>2117300</v>
      </c>
      <c r="E496" s="125">
        <v>1805367</v>
      </c>
      <c r="F496" s="86">
        <f t="shared" si="7"/>
        <v>311933</v>
      </c>
    </row>
    <row r="497" spans="1:6" ht="12.75">
      <c r="A497" s="24" t="s">
        <v>1259</v>
      </c>
      <c r="B497" s="50" t="s">
        <v>575</v>
      </c>
      <c r="C497" s="87" t="s">
        <v>1354</v>
      </c>
      <c r="D497" s="85">
        <v>2117300</v>
      </c>
      <c r="E497" s="125">
        <v>1805367</v>
      </c>
      <c r="F497" s="86">
        <f t="shared" si="7"/>
        <v>311933</v>
      </c>
    </row>
    <row r="498" spans="1:6" ht="78.75">
      <c r="A498" s="51" t="s">
        <v>1355</v>
      </c>
      <c r="B498" s="50" t="s">
        <v>575</v>
      </c>
      <c r="C498" s="87" t="s">
        <v>1356</v>
      </c>
      <c r="D498" s="85">
        <v>2117300</v>
      </c>
      <c r="E498" s="125">
        <v>1805367</v>
      </c>
      <c r="F498" s="86">
        <f t="shared" si="7"/>
        <v>311933</v>
      </c>
    </row>
    <row r="499" spans="1:6" ht="45">
      <c r="A499" s="24" t="s">
        <v>583</v>
      </c>
      <c r="B499" s="50" t="s">
        <v>575</v>
      </c>
      <c r="C499" s="87" t="s">
        <v>1357</v>
      </c>
      <c r="D499" s="85">
        <v>2117300</v>
      </c>
      <c r="E499" s="125">
        <v>1805367</v>
      </c>
      <c r="F499" s="86">
        <f t="shared" si="7"/>
        <v>311933</v>
      </c>
    </row>
    <row r="500" spans="1:6" ht="22.5">
      <c r="A500" s="42" t="s">
        <v>1358</v>
      </c>
      <c r="B500" s="43" t="s">
        <v>575</v>
      </c>
      <c r="C500" s="123" t="s">
        <v>1359</v>
      </c>
      <c r="D500" s="79">
        <v>972961956.42</v>
      </c>
      <c r="E500" s="124">
        <v>704568659.19</v>
      </c>
      <c r="F500" s="80">
        <f t="shared" si="7"/>
        <v>268393297.2299999</v>
      </c>
    </row>
    <row r="501" spans="1:6" ht="12.75">
      <c r="A501" s="42" t="s">
        <v>577</v>
      </c>
      <c r="B501" s="43" t="s">
        <v>575</v>
      </c>
      <c r="C501" s="123" t="s">
        <v>1360</v>
      </c>
      <c r="D501" s="79">
        <v>140000</v>
      </c>
      <c r="E501" s="124">
        <v>64177.54</v>
      </c>
      <c r="F501" s="80">
        <f t="shared" si="7"/>
        <v>75822.45999999999</v>
      </c>
    </row>
    <row r="502" spans="1:6" ht="12.75">
      <c r="A502" s="42" t="s">
        <v>596</v>
      </c>
      <c r="B502" s="43" t="s">
        <v>575</v>
      </c>
      <c r="C502" s="123" t="s">
        <v>1361</v>
      </c>
      <c r="D502" s="79">
        <v>140000</v>
      </c>
      <c r="E502" s="124">
        <v>64177.54</v>
      </c>
      <c r="F502" s="80">
        <f t="shared" si="7"/>
        <v>75822.45999999999</v>
      </c>
    </row>
    <row r="503" spans="1:6" ht="22.5">
      <c r="A503" s="24" t="s">
        <v>1362</v>
      </c>
      <c r="B503" s="50" t="s">
        <v>575</v>
      </c>
      <c r="C503" s="87" t="s">
        <v>1363</v>
      </c>
      <c r="D503" s="85">
        <v>140000</v>
      </c>
      <c r="E503" s="125">
        <v>64177.54</v>
      </c>
      <c r="F503" s="86">
        <f t="shared" si="7"/>
        <v>75822.45999999999</v>
      </c>
    </row>
    <row r="504" spans="1:6" ht="45">
      <c r="A504" s="24" t="s">
        <v>1364</v>
      </c>
      <c r="B504" s="50" t="s">
        <v>575</v>
      </c>
      <c r="C504" s="87" t="s">
        <v>1365</v>
      </c>
      <c r="D504" s="85">
        <v>140000</v>
      </c>
      <c r="E504" s="125">
        <v>64177.54</v>
      </c>
      <c r="F504" s="86">
        <f t="shared" si="7"/>
        <v>75822.45999999999</v>
      </c>
    </row>
    <row r="505" spans="1:6" ht="112.5">
      <c r="A505" s="51" t="s">
        <v>1366</v>
      </c>
      <c r="B505" s="50" t="s">
        <v>575</v>
      </c>
      <c r="C505" s="87" t="s">
        <v>1367</v>
      </c>
      <c r="D505" s="85">
        <v>43900</v>
      </c>
      <c r="E505" s="125" t="s">
        <v>44</v>
      </c>
      <c r="F505" s="86">
        <f t="shared" si="7"/>
        <v>43900</v>
      </c>
    </row>
    <row r="506" spans="1:6" ht="22.5">
      <c r="A506" s="24" t="s">
        <v>581</v>
      </c>
      <c r="B506" s="50" t="s">
        <v>575</v>
      </c>
      <c r="C506" s="87" t="s">
        <v>1368</v>
      </c>
      <c r="D506" s="85">
        <v>43900</v>
      </c>
      <c r="E506" s="125" t="s">
        <v>44</v>
      </c>
      <c r="F506" s="86">
        <f t="shared" si="7"/>
        <v>43900</v>
      </c>
    </row>
    <row r="507" spans="1:6" ht="90">
      <c r="A507" s="51" t="s">
        <v>1369</v>
      </c>
      <c r="B507" s="50" t="s">
        <v>575</v>
      </c>
      <c r="C507" s="87" t="s">
        <v>1370</v>
      </c>
      <c r="D507" s="85">
        <v>96100</v>
      </c>
      <c r="E507" s="125">
        <v>64177.54</v>
      </c>
      <c r="F507" s="86">
        <f t="shared" si="7"/>
        <v>31922.46</v>
      </c>
    </row>
    <row r="508" spans="1:6" ht="78.75">
      <c r="A508" s="51" t="s">
        <v>586</v>
      </c>
      <c r="B508" s="50" t="s">
        <v>575</v>
      </c>
      <c r="C508" s="87" t="s">
        <v>1371</v>
      </c>
      <c r="D508" s="85">
        <v>8100</v>
      </c>
      <c r="E508" s="125">
        <v>8001.3</v>
      </c>
      <c r="F508" s="86">
        <f t="shared" si="7"/>
        <v>98.69999999999982</v>
      </c>
    </row>
    <row r="509" spans="1:6" ht="22.5">
      <c r="A509" s="24" t="s">
        <v>587</v>
      </c>
      <c r="B509" s="50" t="s">
        <v>575</v>
      </c>
      <c r="C509" s="87" t="s">
        <v>1372</v>
      </c>
      <c r="D509" s="85">
        <v>33900</v>
      </c>
      <c r="E509" s="125">
        <v>23781</v>
      </c>
      <c r="F509" s="86">
        <f t="shared" si="7"/>
        <v>10119</v>
      </c>
    </row>
    <row r="510" spans="1:6" ht="12.75">
      <c r="A510" s="24" t="s">
        <v>588</v>
      </c>
      <c r="B510" s="50" t="s">
        <v>575</v>
      </c>
      <c r="C510" s="87" t="s">
        <v>1373</v>
      </c>
      <c r="D510" s="85">
        <v>12100</v>
      </c>
      <c r="E510" s="125">
        <v>5536</v>
      </c>
      <c r="F510" s="86">
        <f t="shared" si="7"/>
        <v>6564</v>
      </c>
    </row>
    <row r="511" spans="1:6" ht="12.75">
      <c r="A511" s="24" t="s">
        <v>589</v>
      </c>
      <c r="B511" s="50" t="s">
        <v>575</v>
      </c>
      <c r="C511" s="87" t="s">
        <v>1374</v>
      </c>
      <c r="D511" s="85">
        <v>42000</v>
      </c>
      <c r="E511" s="125">
        <v>26859.24</v>
      </c>
      <c r="F511" s="86">
        <f t="shared" si="7"/>
        <v>15140.759999999998</v>
      </c>
    </row>
    <row r="512" spans="1:6" ht="12.75">
      <c r="A512" s="42" t="s">
        <v>617</v>
      </c>
      <c r="B512" s="43" t="s">
        <v>575</v>
      </c>
      <c r="C512" s="123" t="s">
        <v>1375</v>
      </c>
      <c r="D512" s="79">
        <v>923993256.42</v>
      </c>
      <c r="E512" s="124">
        <v>676134806.18</v>
      </c>
      <c r="F512" s="80">
        <f t="shared" si="7"/>
        <v>247858450.24</v>
      </c>
    </row>
    <row r="513" spans="1:6" ht="12.75">
      <c r="A513" s="42" t="s">
        <v>621</v>
      </c>
      <c r="B513" s="43" t="s">
        <v>575</v>
      </c>
      <c r="C513" s="123" t="s">
        <v>1376</v>
      </c>
      <c r="D513" s="79">
        <v>316127267.21</v>
      </c>
      <c r="E513" s="124">
        <v>211872028.67</v>
      </c>
      <c r="F513" s="80">
        <f t="shared" si="7"/>
        <v>104255238.53999999</v>
      </c>
    </row>
    <row r="514" spans="1:6" ht="22.5">
      <c r="A514" s="24" t="s">
        <v>1362</v>
      </c>
      <c r="B514" s="50" t="s">
        <v>575</v>
      </c>
      <c r="C514" s="87" t="s">
        <v>1377</v>
      </c>
      <c r="D514" s="85">
        <v>309869450</v>
      </c>
      <c r="E514" s="125">
        <v>208160913.06</v>
      </c>
      <c r="F514" s="86">
        <f t="shared" si="7"/>
        <v>101708536.94</v>
      </c>
    </row>
    <row r="515" spans="1:6" ht="22.5">
      <c r="A515" s="24" t="s">
        <v>1378</v>
      </c>
      <c r="B515" s="50" t="s">
        <v>575</v>
      </c>
      <c r="C515" s="87" t="s">
        <v>1379</v>
      </c>
      <c r="D515" s="85">
        <v>309869450</v>
      </c>
      <c r="E515" s="125">
        <v>208160913.06</v>
      </c>
      <c r="F515" s="86">
        <f t="shared" si="7"/>
        <v>101708536.94</v>
      </c>
    </row>
    <row r="516" spans="1:6" ht="101.25">
      <c r="A516" s="51" t="s">
        <v>1380</v>
      </c>
      <c r="B516" s="50" t="s">
        <v>575</v>
      </c>
      <c r="C516" s="87" t="s">
        <v>1381</v>
      </c>
      <c r="D516" s="85">
        <v>140356690</v>
      </c>
      <c r="E516" s="125">
        <v>81229511.54</v>
      </c>
      <c r="F516" s="86">
        <f t="shared" si="7"/>
        <v>59127178.45999999</v>
      </c>
    </row>
    <row r="517" spans="1:6" ht="45">
      <c r="A517" s="24" t="s">
        <v>583</v>
      </c>
      <c r="B517" s="50" t="s">
        <v>575</v>
      </c>
      <c r="C517" s="87" t="s">
        <v>1382</v>
      </c>
      <c r="D517" s="85">
        <v>125924790</v>
      </c>
      <c r="E517" s="125">
        <v>73943585.58</v>
      </c>
      <c r="F517" s="86">
        <f t="shared" si="7"/>
        <v>51981204.42</v>
      </c>
    </row>
    <row r="518" spans="1:6" ht="12.75">
      <c r="A518" s="24" t="s">
        <v>584</v>
      </c>
      <c r="B518" s="50" t="s">
        <v>575</v>
      </c>
      <c r="C518" s="87" t="s">
        <v>1383</v>
      </c>
      <c r="D518" s="85">
        <v>2718880</v>
      </c>
      <c r="E518" s="125">
        <v>1580415.46</v>
      </c>
      <c r="F518" s="86">
        <f t="shared" si="7"/>
        <v>1138464.54</v>
      </c>
    </row>
    <row r="519" spans="1:6" ht="45">
      <c r="A519" s="24" t="s">
        <v>619</v>
      </c>
      <c r="B519" s="50" t="s">
        <v>575</v>
      </c>
      <c r="C519" s="87" t="s">
        <v>1384</v>
      </c>
      <c r="D519" s="85">
        <v>11713020</v>
      </c>
      <c r="E519" s="125">
        <v>5705510.5</v>
      </c>
      <c r="F519" s="86">
        <f t="shared" si="7"/>
        <v>6007509.5</v>
      </c>
    </row>
    <row r="520" spans="1:6" ht="112.5">
      <c r="A520" s="51" t="s">
        <v>1385</v>
      </c>
      <c r="B520" s="50" t="s">
        <v>575</v>
      </c>
      <c r="C520" s="87" t="s">
        <v>1386</v>
      </c>
      <c r="D520" s="85">
        <v>6880160</v>
      </c>
      <c r="E520" s="125">
        <v>6436751.99</v>
      </c>
      <c r="F520" s="86">
        <f t="shared" si="7"/>
        <v>443408.0099999998</v>
      </c>
    </row>
    <row r="521" spans="1:6" ht="12.75">
      <c r="A521" s="24" t="s">
        <v>584</v>
      </c>
      <c r="B521" s="50" t="s">
        <v>575</v>
      </c>
      <c r="C521" s="87" t="s">
        <v>1387</v>
      </c>
      <c r="D521" s="85">
        <v>6654600</v>
      </c>
      <c r="E521" s="125">
        <v>6211191.99</v>
      </c>
      <c r="F521" s="86">
        <f t="shared" si="7"/>
        <v>443408.0099999998</v>
      </c>
    </row>
    <row r="522" spans="1:6" ht="12.75">
      <c r="A522" s="24" t="s">
        <v>620</v>
      </c>
      <c r="B522" s="50" t="s">
        <v>575</v>
      </c>
      <c r="C522" s="87" t="s">
        <v>1388</v>
      </c>
      <c r="D522" s="85">
        <v>225560</v>
      </c>
      <c r="E522" s="125">
        <v>225560</v>
      </c>
      <c r="F522" s="86" t="str">
        <f t="shared" si="7"/>
        <v>-</v>
      </c>
    </row>
    <row r="523" spans="1:6" ht="168.75">
      <c r="A523" s="51" t="s">
        <v>1389</v>
      </c>
      <c r="B523" s="50" t="s">
        <v>575</v>
      </c>
      <c r="C523" s="87" t="s">
        <v>1390</v>
      </c>
      <c r="D523" s="85">
        <v>158548300</v>
      </c>
      <c r="E523" s="125">
        <v>117420200</v>
      </c>
      <c r="F523" s="86">
        <f t="shared" si="7"/>
        <v>41128100</v>
      </c>
    </row>
    <row r="524" spans="1:6" ht="45">
      <c r="A524" s="24" t="s">
        <v>583</v>
      </c>
      <c r="B524" s="50" t="s">
        <v>575</v>
      </c>
      <c r="C524" s="87" t="s">
        <v>1391</v>
      </c>
      <c r="D524" s="85">
        <v>146649100</v>
      </c>
      <c r="E524" s="125">
        <v>109267523.71</v>
      </c>
      <c r="F524" s="86">
        <f t="shared" si="7"/>
        <v>37381576.29000001</v>
      </c>
    </row>
    <row r="525" spans="1:6" ht="45">
      <c r="A525" s="24" t="s">
        <v>619</v>
      </c>
      <c r="B525" s="50" t="s">
        <v>575</v>
      </c>
      <c r="C525" s="87" t="s">
        <v>1392</v>
      </c>
      <c r="D525" s="85">
        <v>11899200</v>
      </c>
      <c r="E525" s="125">
        <v>8152676.29</v>
      </c>
      <c r="F525" s="86">
        <f t="shared" si="7"/>
        <v>3746523.71</v>
      </c>
    </row>
    <row r="526" spans="1:6" ht="67.5">
      <c r="A526" s="51" t="s">
        <v>1393</v>
      </c>
      <c r="B526" s="50" t="s">
        <v>575</v>
      </c>
      <c r="C526" s="87" t="s">
        <v>1394</v>
      </c>
      <c r="D526" s="85">
        <v>4084300</v>
      </c>
      <c r="E526" s="125">
        <v>3074449.53</v>
      </c>
      <c r="F526" s="86">
        <f t="shared" si="7"/>
        <v>1009850.4700000002</v>
      </c>
    </row>
    <row r="527" spans="1:6" ht="12.75">
      <c r="A527" s="24" t="s">
        <v>584</v>
      </c>
      <c r="B527" s="50" t="s">
        <v>575</v>
      </c>
      <c r="C527" s="87" t="s">
        <v>1395</v>
      </c>
      <c r="D527" s="85">
        <v>4084300</v>
      </c>
      <c r="E527" s="125">
        <v>3074449.53</v>
      </c>
      <c r="F527" s="86">
        <f aca="true" t="shared" si="8" ref="F527:F590">IF(OR(D527="-",IF(E527="-",0,E527)&gt;=IF(D527="-",0,D527)),"-",IF(D527="-",0,D527)-IF(E527="-",0,E527))</f>
        <v>1009850.4700000002</v>
      </c>
    </row>
    <row r="528" spans="1:6" ht="33.75">
      <c r="A528" s="24" t="s">
        <v>769</v>
      </c>
      <c r="B528" s="50" t="s">
        <v>575</v>
      </c>
      <c r="C528" s="87" t="s">
        <v>1396</v>
      </c>
      <c r="D528" s="85">
        <v>2400417.21</v>
      </c>
      <c r="E528" s="125">
        <v>1257460.75</v>
      </c>
      <c r="F528" s="86">
        <f t="shared" si="8"/>
        <v>1142956.46</v>
      </c>
    </row>
    <row r="529" spans="1:6" ht="22.5">
      <c r="A529" s="24" t="s">
        <v>776</v>
      </c>
      <c r="B529" s="50" t="s">
        <v>575</v>
      </c>
      <c r="C529" s="87" t="s">
        <v>1397</v>
      </c>
      <c r="D529" s="85">
        <v>2350417.21</v>
      </c>
      <c r="E529" s="125">
        <v>1257460.75</v>
      </c>
      <c r="F529" s="86">
        <f t="shared" si="8"/>
        <v>1092956.46</v>
      </c>
    </row>
    <row r="530" spans="1:6" ht="90">
      <c r="A530" s="51" t="s">
        <v>1178</v>
      </c>
      <c r="B530" s="50" t="s">
        <v>575</v>
      </c>
      <c r="C530" s="87" t="s">
        <v>1398</v>
      </c>
      <c r="D530" s="85">
        <v>2350417.21</v>
      </c>
      <c r="E530" s="125">
        <v>1257460.75</v>
      </c>
      <c r="F530" s="86">
        <f t="shared" si="8"/>
        <v>1092956.46</v>
      </c>
    </row>
    <row r="531" spans="1:6" ht="12.75">
      <c r="A531" s="24" t="s">
        <v>584</v>
      </c>
      <c r="B531" s="50" t="s">
        <v>575</v>
      </c>
      <c r="C531" s="87" t="s">
        <v>1399</v>
      </c>
      <c r="D531" s="85">
        <v>1972017.21</v>
      </c>
      <c r="E531" s="125">
        <v>1255410.75</v>
      </c>
      <c r="F531" s="86">
        <f t="shared" si="8"/>
        <v>716606.46</v>
      </c>
    </row>
    <row r="532" spans="1:6" ht="12.75">
      <c r="A532" s="24" t="s">
        <v>620</v>
      </c>
      <c r="B532" s="50" t="s">
        <v>575</v>
      </c>
      <c r="C532" s="87" t="s">
        <v>1400</v>
      </c>
      <c r="D532" s="85">
        <v>378400</v>
      </c>
      <c r="E532" s="125">
        <v>2050</v>
      </c>
      <c r="F532" s="86">
        <f t="shared" si="8"/>
        <v>376350</v>
      </c>
    </row>
    <row r="533" spans="1:6" ht="56.25">
      <c r="A533" s="24" t="s">
        <v>840</v>
      </c>
      <c r="B533" s="50" t="s">
        <v>575</v>
      </c>
      <c r="C533" s="87" t="s">
        <v>1401</v>
      </c>
      <c r="D533" s="85">
        <v>50000</v>
      </c>
      <c r="E533" s="125" t="s">
        <v>44</v>
      </c>
      <c r="F533" s="86">
        <f t="shared" si="8"/>
        <v>50000</v>
      </c>
    </row>
    <row r="534" spans="1:6" ht="123.75">
      <c r="A534" s="51" t="s">
        <v>1402</v>
      </c>
      <c r="B534" s="50" t="s">
        <v>575</v>
      </c>
      <c r="C534" s="87" t="s">
        <v>1403</v>
      </c>
      <c r="D534" s="85">
        <v>50000</v>
      </c>
      <c r="E534" s="125" t="s">
        <v>44</v>
      </c>
      <c r="F534" s="86">
        <f t="shared" si="8"/>
        <v>50000</v>
      </c>
    </row>
    <row r="535" spans="1:6" ht="45">
      <c r="A535" s="24" t="s">
        <v>583</v>
      </c>
      <c r="B535" s="50" t="s">
        <v>575</v>
      </c>
      <c r="C535" s="87" t="s">
        <v>1404</v>
      </c>
      <c r="D535" s="85">
        <v>50000</v>
      </c>
      <c r="E535" s="125" t="s">
        <v>44</v>
      </c>
      <c r="F535" s="86">
        <f t="shared" si="8"/>
        <v>50000</v>
      </c>
    </row>
    <row r="536" spans="1:6" ht="45">
      <c r="A536" s="24" t="s">
        <v>781</v>
      </c>
      <c r="B536" s="50" t="s">
        <v>575</v>
      </c>
      <c r="C536" s="87" t="s">
        <v>1405</v>
      </c>
      <c r="D536" s="85">
        <v>3336200</v>
      </c>
      <c r="E536" s="125">
        <v>2453654.86</v>
      </c>
      <c r="F536" s="86">
        <f t="shared" si="8"/>
        <v>882545.1400000001</v>
      </c>
    </row>
    <row r="537" spans="1:6" ht="12.75">
      <c r="A537" s="24" t="s">
        <v>783</v>
      </c>
      <c r="B537" s="50" t="s">
        <v>575</v>
      </c>
      <c r="C537" s="87" t="s">
        <v>1406</v>
      </c>
      <c r="D537" s="85">
        <v>3336200</v>
      </c>
      <c r="E537" s="125">
        <v>2453654.86</v>
      </c>
      <c r="F537" s="86">
        <f t="shared" si="8"/>
        <v>882545.1400000001</v>
      </c>
    </row>
    <row r="538" spans="1:6" ht="90">
      <c r="A538" s="51" t="s">
        <v>895</v>
      </c>
      <c r="B538" s="50" t="s">
        <v>575</v>
      </c>
      <c r="C538" s="87" t="s">
        <v>1407</v>
      </c>
      <c r="D538" s="85">
        <v>3336200</v>
      </c>
      <c r="E538" s="125">
        <v>2453654.86</v>
      </c>
      <c r="F538" s="86">
        <f t="shared" si="8"/>
        <v>882545.1400000001</v>
      </c>
    </row>
    <row r="539" spans="1:6" ht="12.75">
      <c r="A539" s="24" t="s">
        <v>584</v>
      </c>
      <c r="B539" s="50" t="s">
        <v>575</v>
      </c>
      <c r="C539" s="87" t="s">
        <v>1408</v>
      </c>
      <c r="D539" s="85">
        <v>3143800</v>
      </c>
      <c r="E539" s="125">
        <v>2268843.28</v>
      </c>
      <c r="F539" s="86">
        <f t="shared" si="8"/>
        <v>874956.7200000002</v>
      </c>
    </row>
    <row r="540" spans="1:6" ht="12.75">
      <c r="A540" s="24" t="s">
        <v>620</v>
      </c>
      <c r="B540" s="50" t="s">
        <v>575</v>
      </c>
      <c r="C540" s="87" t="s">
        <v>1409</v>
      </c>
      <c r="D540" s="85">
        <v>192400</v>
      </c>
      <c r="E540" s="125">
        <v>184811.58</v>
      </c>
      <c r="F540" s="86">
        <f t="shared" si="8"/>
        <v>7588.420000000013</v>
      </c>
    </row>
    <row r="541" spans="1:6" ht="22.5">
      <c r="A541" s="24" t="s">
        <v>1017</v>
      </c>
      <c r="B541" s="50" t="s">
        <v>575</v>
      </c>
      <c r="C541" s="87" t="s">
        <v>1410</v>
      </c>
      <c r="D541" s="85">
        <v>521200</v>
      </c>
      <c r="E541" s="125" t="s">
        <v>44</v>
      </c>
      <c r="F541" s="86">
        <f t="shared" si="8"/>
        <v>521200</v>
      </c>
    </row>
    <row r="542" spans="1:6" ht="12.75">
      <c r="A542" s="24" t="s">
        <v>1019</v>
      </c>
      <c r="B542" s="50" t="s">
        <v>575</v>
      </c>
      <c r="C542" s="87" t="s">
        <v>1411</v>
      </c>
      <c r="D542" s="85">
        <v>521200</v>
      </c>
      <c r="E542" s="125" t="s">
        <v>44</v>
      </c>
      <c r="F542" s="86">
        <f t="shared" si="8"/>
        <v>521200</v>
      </c>
    </row>
    <row r="543" spans="1:6" ht="45">
      <c r="A543" s="24" t="s">
        <v>1021</v>
      </c>
      <c r="B543" s="50" t="s">
        <v>575</v>
      </c>
      <c r="C543" s="87" t="s">
        <v>1412</v>
      </c>
      <c r="D543" s="85">
        <v>521200</v>
      </c>
      <c r="E543" s="125" t="s">
        <v>44</v>
      </c>
      <c r="F543" s="86">
        <f t="shared" si="8"/>
        <v>521200</v>
      </c>
    </row>
    <row r="544" spans="1:6" ht="12.75">
      <c r="A544" s="24" t="s">
        <v>584</v>
      </c>
      <c r="B544" s="50" t="s">
        <v>575</v>
      </c>
      <c r="C544" s="87" t="s">
        <v>1413</v>
      </c>
      <c r="D544" s="85">
        <v>479200</v>
      </c>
      <c r="E544" s="125" t="s">
        <v>44</v>
      </c>
      <c r="F544" s="86">
        <f t="shared" si="8"/>
        <v>479200</v>
      </c>
    </row>
    <row r="545" spans="1:6" ht="12.75">
      <c r="A545" s="24" t="s">
        <v>620</v>
      </c>
      <c r="B545" s="50" t="s">
        <v>575</v>
      </c>
      <c r="C545" s="87" t="s">
        <v>1414</v>
      </c>
      <c r="D545" s="85">
        <v>42000</v>
      </c>
      <c r="E545" s="125" t="s">
        <v>44</v>
      </c>
      <c r="F545" s="86">
        <f t="shared" si="8"/>
        <v>42000</v>
      </c>
    </row>
    <row r="546" spans="1:6" ht="12.75">
      <c r="A546" s="42" t="s">
        <v>622</v>
      </c>
      <c r="B546" s="43" t="s">
        <v>575</v>
      </c>
      <c r="C546" s="123" t="s">
        <v>1415</v>
      </c>
      <c r="D546" s="79">
        <v>432195146.42</v>
      </c>
      <c r="E546" s="124">
        <v>344820468.15</v>
      </c>
      <c r="F546" s="80">
        <f t="shared" si="8"/>
        <v>87374678.27000004</v>
      </c>
    </row>
    <row r="547" spans="1:6" ht="22.5">
      <c r="A547" s="24" t="s">
        <v>1362</v>
      </c>
      <c r="B547" s="50" t="s">
        <v>575</v>
      </c>
      <c r="C547" s="87" t="s">
        <v>1416</v>
      </c>
      <c r="D547" s="85">
        <v>396043646.42</v>
      </c>
      <c r="E547" s="125">
        <v>312174884.64</v>
      </c>
      <c r="F547" s="86">
        <f t="shared" si="8"/>
        <v>83868761.78000003</v>
      </c>
    </row>
    <row r="548" spans="1:6" ht="22.5">
      <c r="A548" s="24" t="s">
        <v>1378</v>
      </c>
      <c r="B548" s="50" t="s">
        <v>575</v>
      </c>
      <c r="C548" s="87" t="s">
        <v>1417</v>
      </c>
      <c r="D548" s="85">
        <v>396043646.42</v>
      </c>
      <c r="E548" s="125">
        <v>312174884.64</v>
      </c>
      <c r="F548" s="86">
        <f t="shared" si="8"/>
        <v>83868761.78000003</v>
      </c>
    </row>
    <row r="549" spans="1:6" ht="112.5">
      <c r="A549" s="51" t="s">
        <v>1418</v>
      </c>
      <c r="B549" s="50" t="s">
        <v>575</v>
      </c>
      <c r="C549" s="87" t="s">
        <v>1419</v>
      </c>
      <c r="D549" s="85">
        <v>76177776.42</v>
      </c>
      <c r="E549" s="125">
        <v>53984804.34</v>
      </c>
      <c r="F549" s="86">
        <f t="shared" si="8"/>
        <v>22192972.08</v>
      </c>
    </row>
    <row r="550" spans="1:6" ht="45">
      <c r="A550" s="24" t="s">
        <v>583</v>
      </c>
      <c r="B550" s="50" t="s">
        <v>575</v>
      </c>
      <c r="C550" s="87" t="s">
        <v>1420</v>
      </c>
      <c r="D550" s="85">
        <v>75095676.42</v>
      </c>
      <c r="E550" s="125">
        <v>52932765.24</v>
      </c>
      <c r="F550" s="86">
        <f t="shared" si="8"/>
        <v>22162911.18</v>
      </c>
    </row>
    <row r="551" spans="1:6" ht="12.75">
      <c r="A551" s="24" t="s">
        <v>584</v>
      </c>
      <c r="B551" s="50" t="s">
        <v>575</v>
      </c>
      <c r="C551" s="87" t="s">
        <v>1421</v>
      </c>
      <c r="D551" s="85">
        <v>1082100</v>
      </c>
      <c r="E551" s="125">
        <v>1052039.1</v>
      </c>
      <c r="F551" s="86">
        <f t="shared" si="8"/>
        <v>30060.899999999907</v>
      </c>
    </row>
    <row r="552" spans="1:6" ht="112.5">
      <c r="A552" s="51" t="s">
        <v>1422</v>
      </c>
      <c r="B552" s="50" t="s">
        <v>575</v>
      </c>
      <c r="C552" s="87" t="s">
        <v>1423</v>
      </c>
      <c r="D552" s="85">
        <v>863670</v>
      </c>
      <c r="E552" s="125">
        <v>204695</v>
      </c>
      <c r="F552" s="86">
        <f t="shared" si="8"/>
        <v>658975</v>
      </c>
    </row>
    <row r="553" spans="1:6" ht="12.75">
      <c r="A553" s="24" t="s">
        <v>584</v>
      </c>
      <c r="B553" s="50" t="s">
        <v>575</v>
      </c>
      <c r="C553" s="87" t="s">
        <v>1424</v>
      </c>
      <c r="D553" s="85">
        <v>863670</v>
      </c>
      <c r="E553" s="125">
        <v>204695</v>
      </c>
      <c r="F553" s="86">
        <f t="shared" si="8"/>
        <v>658975</v>
      </c>
    </row>
    <row r="554" spans="1:6" ht="202.5">
      <c r="A554" s="51" t="s">
        <v>1425</v>
      </c>
      <c r="B554" s="50" t="s">
        <v>575</v>
      </c>
      <c r="C554" s="87" t="s">
        <v>1426</v>
      </c>
      <c r="D554" s="85">
        <v>242875500</v>
      </c>
      <c r="E554" s="125">
        <v>183177242</v>
      </c>
      <c r="F554" s="86">
        <f t="shared" si="8"/>
        <v>59698258</v>
      </c>
    </row>
    <row r="555" spans="1:6" ht="45">
      <c r="A555" s="24" t="s">
        <v>583</v>
      </c>
      <c r="B555" s="50" t="s">
        <v>575</v>
      </c>
      <c r="C555" s="87" t="s">
        <v>1427</v>
      </c>
      <c r="D555" s="85">
        <v>242875500</v>
      </c>
      <c r="E555" s="125">
        <v>183177242</v>
      </c>
      <c r="F555" s="86">
        <f t="shared" si="8"/>
        <v>59698258</v>
      </c>
    </row>
    <row r="556" spans="1:6" ht="67.5">
      <c r="A556" s="51" t="s">
        <v>1428</v>
      </c>
      <c r="B556" s="50" t="s">
        <v>575</v>
      </c>
      <c r="C556" s="87" t="s">
        <v>1429</v>
      </c>
      <c r="D556" s="85">
        <v>1454700</v>
      </c>
      <c r="E556" s="125">
        <v>1454668.8</v>
      </c>
      <c r="F556" s="86">
        <f t="shared" si="8"/>
        <v>31.199999999953434</v>
      </c>
    </row>
    <row r="557" spans="1:6" ht="12.75">
      <c r="A557" s="24" t="s">
        <v>584</v>
      </c>
      <c r="B557" s="50" t="s">
        <v>575</v>
      </c>
      <c r="C557" s="87" t="s">
        <v>1430</v>
      </c>
      <c r="D557" s="85">
        <v>1454700</v>
      </c>
      <c r="E557" s="125">
        <v>1454668.8</v>
      </c>
      <c r="F557" s="86">
        <f t="shared" si="8"/>
        <v>31.199999999953434</v>
      </c>
    </row>
    <row r="558" spans="1:6" ht="78.75">
      <c r="A558" s="51" t="s">
        <v>1431</v>
      </c>
      <c r="B558" s="50" t="s">
        <v>575</v>
      </c>
      <c r="C558" s="87" t="s">
        <v>1432</v>
      </c>
      <c r="D558" s="85">
        <v>67627900</v>
      </c>
      <c r="E558" s="125">
        <v>67627774.5</v>
      </c>
      <c r="F558" s="86">
        <f t="shared" si="8"/>
        <v>125.5</v>
      </c>
    </row>
    <row r="559" spans="1:6" ht="12.75">
      <c r="A559" s="24" t="s">
        <v>584</v>
      </c>
      <c r="B559" s="50" t="s">
        <v>575</v>
      </c>
      <c r="C559" s="87" t="s">
        <v>1433</v>
      </c>
      <c r="D559" s="85">
        <v>67627900</v>
      </c>
      <c r="E559" s="125">
        <v>67627774.5</v>
      </c>
      <c r="F559" s="86">
        <f t="shared" si="8"/>
        <v>125.5</v>
      </c>
    </row>
    <row r="560" spans="1:6" ht="101.25">
      <c r="A560" s="51" t="s">
        <v>1434</v>
      </c>
      <c r="B560" s="50" t="s">
        <v>575</v>
      </c>
      <c r="C560" s="87" t="s">
        <v>1435</v>
      </c>
      <c r="D560" s="85">
        <v>1721400</v>
      </c>
      <c r="E560" s="125">
        <v>1596000</v>
      </c>
      <c r="F560" s="86">
        <f t="shared" si="8"/>
        <v>125400</v>
      </c>
    </row>
    <row r="561" spans="1:6" ht="12.75">
      <c r="A561" s="24" t="s">
        <v>584</v>
      </c>
      <c r="B561" s="50" t="s">
        <v>575</v>
      </c>
      <c r="C561" s="87" t="s">
        <v>1436</v>
      </c>
      <c r="D561" s="85">
        <v>1721400</v>
      </c>
      <c r="E561" s="125">
        <v>1596000</v>
      </c>
      <c r="F561" s="86">
        <f t="shared" si="8"/>
        <v>125400</v>
      </c>
    </row>
    <row r="562" spans="1:6" ht="67.5">
      <c r="A562" s="51" t="s">
        <v>1393</v>
      </c>
      <c r="B562" s="50" t="s">
        <v>575</v>
      </c>
      <c r="C562" s="87" t="s">
        <v>1437</v>
      </c>
      <c r="D562" s="85">
        <v>5322700</v>
      </c>
      <c r="E562" s="125">
        <v>4129700</v>
      </c>
      <c r="F562" s="86">
        <f t="shared" si="8"/>
        <v>1193000</v>
      </c>
    </row>
    <row r="563" spans="1:6" ht="12.75">
      <c r="A563" s="24" t="s">
        <v>584</v>
      </c>
      <c r="B563" s="50" t="s">
        <v>575</v>
      </c>
      <c r="C563" s="87" t="s">
        <v>1438</v>
      </c>
      <c r="D563" s="85">
        <v>5322700</v>
      </c>
      <c r="E563" s="125">
        <v>4129700</v>
      </c>
      <c r="F563" s="86">
        <f t="shared" si="8"/>
        <v>1193000</v>
      </c>
    </row>
    <row r="564" spans="1:6" ht="33.75">
      <c r="A564" s="24" t="s">
        <v>769</v>
      </c>
      <c r="B564" s="50" t="s">
        <v>575</v>
      </c>
      <c r="C564" s="87" t="s">
        <v>1439</v>
      </c>
      <c r="D564" s="85">
        <v>1135400</v>
      </c>
      <c r="E564" s="125">
        <v>792821.8</v>
      </c>
      <c r="F564" s="86">
        <f t="shared" si="8"/>
        <v>342578.19999999995</v>
      </c>
    </row>
    <row r="565" spans="1:6" ht="22.5">
      <c r="A565" s="24" t="s">
        <v>776</v>
      </c>
      <c r="B565" s="50" t="s">
        <v>575</v>
      </c>
      <c r="C565" s="87" t="s">
        <v>1440</v>
      </c>
      <c r="D565" s="85">
        <v>1135400</v>
      </c>
      <c r="E565" s="125">
        <v>792821.8</v>
      </c>
      <c r="F565" s="86">
        <f t="shared" si="8"/>
        <v>342578.19999999995</v>
      </c>
    </row>
    <row r="566" spans="1:6" ht="90">
      <c r="A566" s="51" t="s">
        <v>1178</v>
      </c>
      <c r="B566" s="50" t="s">
        <v>575</v>
      </c>
      <c r="C566" s="87" t="s">
        <v>1441</v>
      </c>
      <c r="D566" s="85">
        <v>1135400</v>
      </c>
      <c r="E566" s="125">
        <v>792821.8</v>
      </c>
      <c r="F566" s="86">
        <f t="shared" si="8"/>
        <v>342578.19999999995</v>
      </c>
    </row>
    <row r="567" spans="1:6" ht="12.75">
      <c r="A567" s="24" t="s">
        <v>584</v>
      </c>
      <c r="B567" s="50" t="s">
        <v>575</v>
      </c>
      <c r="C567" s="87" t="s">
        <v>1442</v>
      </c>
      <c r="D567" s="85">
        <v>1135400</v>
      </c>
      <c r="E567" s="125">
        <v>792821.8</v>
      </c>
      <c r="F567" s="86">
        <f t="shared" si="8"/>
        <v>342578.19999999995</v>
      </c>
    </row>
    <row r="568" spans="1:6" ht="45">
      <c r="A568" s="24" t="s">
        <v>781</v>
      </c>
      <c r="B568" s="50" t="s">
        <v>575</v>
      </c>
      <c r="C568" s="87" t="s">
        <v>1443</v>
      </c>
      <c r="D568" s="85">
        <v>2081300</v>
      </c>
      <c r="E568" s="125">
        <v>1789776.56</v>
      </c>
      <c r="F568" s="86">
        <f t="shared" si="8"/>
        <v>291523.43999999994</v>
      </c>
    </row>
    <row r="569" spans="1:6" ht="12.75">
      <c r="A569" s="24" t="s">
        <v>783</v>
      </c>
      <c r="B569" s="50" t="s">
        <v>575</v>
      </c>
      <c r="C569" s="87" t="s">
        <v>1444</v>
      </c>
      <c r="D569" s="85">
        <v>2081300</v>
      </c>
      <c r="E569" s="125">
        <v>1789776.56</v>
      </c>
      <c r="F569" s="86">
        <f t="shared" si="8"/>
        <v>291523.43999999994</v>
      </c>
    </row>
    <row r="570" spans="1:6" ht="90">
      <c r="A570" s="51" t="s">
        <v>895</v>
      </c>
      <c r="B570" s="50" t="s">
        <v>575</v>
      </c>
      <c r="C570" s="87" t="s">
        <v>1445</v>
      </c>
      <c r="D570" s="85">
        <v>2081300</v>
      </c>
      <c r="E570" s="125">
        <v>1789776.56</v>
      </c>
      <c r="F570" s="86">
        <f t="shared" si="8"/>
        <v>291523.43999999994</v>
      </c>
    </row>
    <row r="571" spans="1:6" ht="12.75">
      <c r="A571" s="24" t="s">
        <v>584</v>
      </c>
      <c r="B571" s="50" t="s">
        <v>575</v>
      </c>
      <c r="C571" s="87" t="s">
        <v>1446</v>
      </c>
      <c r="D571" s="85">
        <v>2081300</v>
      </c>
      <c r="E571" s="125">
        <v>1789776.56</v>
      </c>
      <c r="F571" s="86">
        <f t="shared" si="8"/>
        <v>291523.43999999994</v>
      </c>
    </row>
    <row r="572" spans="1:6" ht="22.5">
      <c r="A572" s="24" t="s">
        <v>1017</v>
      </c>
      <c r="B572" s="50" t="s">
        <v>575</v>
      </c>
      <c r="C572" s="87" t="s">
        <v>1447</v>
      </c>
      <c r="D572" s="85">
        <v>32934800</v>
      </c>
      <c r="E572" s="125">
        <v>30062985.15</v>
      </c>
      <c r="F572" s="86">
        <f t="shared" si="8"/>
        <v>2871814.8500000015</v>
      </c>
    </row>
    <row r="573" spans="1:6" ht="12.75">
      <c r="A573" s="24" t="s">
        <v>1019</v>
      </c>
      <c r="B573" s="50" t="s">
        <v>575</v>
      </c>
      <c r="C573" s="87" t="s">
        <v>1448</v>
      </c>
      <c r="D573" s="85">
        <v>32934800</v>
      </c>
      <c r="E573" s="125">
        <v>30062985.15</v>
      </c>
      <c r="F573" s="86">
        <f t="shared" si="8"/>
        <v>2871814.8500000015</v>
      </c>
    </row>
    <row r="574" spans="1:6" ht="45">
      <c r="A574" s="24" t="s">
        <v>1449</v>
      </c>
      <c r="B574" s="50" t="s">
        <v>575</v>
      </c>
      <c r="C574" s="87" t="s">
        <v>1450</v>
      </c>
      <c r="D574" s="85">
        <v>3076200</v>
      </c>
      <c r="E574" s="125">
        <v>3076200</v>
      </c>
      <c r="F574" s="86" t="str">
        <f t="shared" si="8"/>
        <v>-</v>
      </c>
    </row>
    <row r="575" spans="1:6" ht="12.75">
      <c r="A575" s="24" t="s">
        <v>584</v>
      </c>
      <c r="B575" s="50" t="s">
        <v>575</v>
      </c>
      <c r="C575" s="87" t="s">
        <v>1451</v>
      </c>
      <c r="D575" s="85">
        <v>3076200</v>
      </c>
      <c r="E575" s="125">
        <v>3076200</v>
      </c>
      <c r="F575" s="86" t="str">
        <f t="shared" si="8"/>
        <v>-</v>
      </c>
    </row>
    <row r="576" spans="1:6" ht="45">
      <c r="A576" s="24" t="s">
        <v>1021</v>
      </c>
      <c r="B576" s="50" t="s">
        <v>575</v>
      </c>
      <c r="C576" s="87" t="s">
        <v>1452</v>
      </c>
      <c r="D576" s="85">
        <v>29858600</v>
      </c>
      <c r="E576" s="125">
        <v>26986785.15</v>
      </c>
      <c r="F576" s="86">
        <f t="shared" si="8"/>
        <v>2871814.8500000015</v>
      </c>
    </row>
    <row r="577" spans="1:6" ht="12.75">
      <c r="A577" s="24" t="s">
        <v>584</v>
      </c>
      <c r="B577" s="50" t="s">
        <v>575</v>
      </c>
      <c r="C577" s="87" t="s">
        <v>1453</v>
      </c>
      <c r="D577" s="85">
        <v>29858600</v>
      </c>
      <c r="E577" s="125">
        <v>26986785.15</v>
      </c>
      <c r="F577" s="86">
        <f t="shared" si="8"/>
        <v>2871814.8500000015</v>
      </c>
    </row>
    <row r="578" spans="1:6" ht="12.75">
      <c r="A578" s="42" t="s">
        <v>623</v>
      </c>
      <c r="B578" s="43" t="s">
        <v>575</v>
      </c>
      <c r="C578" s="123" t="s">
        <v>1454</v>
      </c>
      <c r="D578" s="79">
        <v>136831742.79</v>
      </c>
      <c r="E578" s="124">
        <v>95191974.9</v>
      </c>
      <c r="F578" s="80">
        <f t="shared" si="8"/>
        <v>41639767.889999986</v>
      </c>
    </row>
    <row r="579" spans="1:6" ht="22.5">
      <c r="A579" s="24" t="s">
        <v>1362</v>
      </c>
      <c r="B579" s="50" t="s">
        <v>575</v>
      </c>
      <c r="C579" s="87" t="s">
        <v>1455</v>
      </c>
      <c r="D579" s="85">
        <v>133036160</v>
      </c>
      <c r="E579" s="125">
        <v>92355836.35</v>
      </c>
      <c r="F579" s="86">
        <f t="shared" si="8"/>
        <v>40680323.650000006</v>
      </c>
    </row>
    <row r="580" spans="1:6" ht="22.5">
      <c r="A580" s="24" t="s">
        <v>1378</v>
      </c>
      <c r="B580" s="50" t="s">
        <v>575</v>
      </c>
      <c r="C580" s="87" t="s">
        <v>1456</v>
      </c>
      <c r="D580" s="85">
        <v>133036160</v>
      </c>
      <c r="E580" s="125">
        <v>92355836.35</v>
      </c>
      <c r="F580" s="86">
        <f t="shared" si="8"/>
        <v>40680323.650000006</v>
      </c>
    </row>
    <row r="581" spans="1:6" ht="112.5">
      <c r="A581" s="51" t="s">
        <v>1457</v>
      </c>
      <c r="B581" s="50" t="s">
        <v>575</v>
      </c>
      <c r="C581" s="87" t="s">
        <v>1458</v>
      </c>
      <c r="D581" s="85">
        <v>132855530</v>
      </c>
      <c r="E581" s="125">
        <v>92211547.35</v>
      </c>
      <c r="F581" s="86">
        <f t="shared" si="8"/>
        <v>40643982.650000006</v>
      </c>
    </row>
    <row r="582" spans="1:6" ht="45">
      <c r="A582" s="24" t="s">
        <v>583</v>
      </c>
      <c r="B582" s="50" t="s">
        <v>575</v>
      </c>
      <c r="C582" s="87" t="s">
        <v>1459</v>
      </c>
      <c r="D582" s="85">
        <v>132855530</v>
      </c>
      <c r="E582" s="125">
        <v>92211547.35</v>
      </c>
      <c r="F582" s="86">
        <f t="shared" si="8"/>
        <v>40643982.650000006</v>
      </c>
    </row>
    <row r="583" spans="1:6" ht="112.5">
      <c r="A583" s="51" t="s">
        <v>1460</v>
      </c>
      <c r="B583" s="50" t="s">
        <v>575</v>
      </c>
      <c r="C583" s="87" t="s">
        <v>1461</v>
      </c>
      <c r="D583" s="85">
        <v>180630</v>
      </c>
      <c r="E583" s="125">
        <v>144289</v>
      </c>
      <c r="F583" s="86">
        <f t="shared" si="8"/>
        <v>36341</v>
      </c>
    </row>
    <row r="584" spans="1:6" ht="12.75">
      <c r="A584" s="24" t="s">
        <v>584</v>
      </c>
      <c r="B584" s="50" t="s">
        <v>575</v>
      </c>
      <c r="C584" s="87" t="s">
        <v>1462</v>
      </c>
      <c r="D584" s="85">
        <v>180630</v>
      </c>
      <c r="E584" s="125">
        <v>144289</v>
      </c>
      <c r="F584" s="86">
        <f t="shared" si="8"/>
        <v>36341</v>
      </c>
    </row>
    <row r="585" spans="1:6" ht="45">
      <c r="A585" s="24" t="s">
        <v>1463</v>
      </c>
      <c r="B585" s="50" t="s">
        <v>575</v>
      </c>
      <c r="C585" s="87" t="s">
        <v>1464</v>
      </c>
      <c r="D585" s="85">
        <v>1914900</v>
      </c>
      <c r="E585" s="125">
        <v>1730418.34</v>
      </c>
      <c r="F585" s="86">
        <f t="shared" si="8"/>
        <v>184481.65999999992</v>
      </c>
    </row>
    <row r="586" spans="1:6" ht="56.25">
      <c r="A586" s="24" t="s">
        <v>1465</v>
      </c>
      <c r="B586" s="50" t="s">
        <v>575</v>
      </c>
      <c r="C586" s="87" t="s">
        <v>1466</v>
      </c>
      <c r="D586" s="85">
        <v>1914900</v>
      </c>
      <c r="E586" s="125">
        <v>1730418.34</v>
      </c>
      <c r="F586" s="86">
        <f t="shared" si="8"/>
        <v>184481.65999999992</v>
      </c>
    </row>
    <row r="587" spans="1:6" ht="112.5">
      <c r="A587" s="51" t="s">
        <v>1467</v>
      </c>
      <c r="B587" s="50" t="s">
        <v>575</v>
      </c>
      <c r="C587" s="87" t="s">
        <v>1468</v>
      </c>
      <c r="D587" s="85">
        <v>1914900</v>
      </c>
      <c r="E587" s="125">
        <v>1730418.34</v>
      </c>
      <c r="F587" s="86">
        <f t="shared" si="8"/>
        <v>184481.65999999992</v>
      </c>
    </row>
    <row r="588" spans="1:6" ht="12.75">
      <c r="A588" s="24" t="s">
        <v>584</v>
      </c>
      <c r="B588" s="50" t="s">
        <v>575</v>
      </c>
      <c r="C588" s="87" t="s">
        <v>1469</v>
      </c>
      <c r="D588" s="85">
        <v>1914900</v>
      </c>
      <c r="E588" s="125">
        <v>1730418.34</v>
      </c>
      <c r="F588" s="86">
        <f t="shared" si="8"/>
        <v>184481.65999999992</v>
      </c>
    </row>
    <row r="589" spans="1:6" ht="33.75">
      <c r="A589" s="24" t="s">
        <v>769</v>
      </c>
      <c r="B589" s="50" t="s">
        <v>575</v>
      </c>
      <c r="C589" s="87" t="s">
        <v>1470</v>
      </c>
      <c r="D589" s="85">
        <v>820482.79</v>
      </c>
      <c r="E589" s="125">
        <v>528153.82</v>
      </c>
      <c r="F589" s="86">
        <f t="shared" si="8"/>
        <v>292328.9700000001</v>
      </c>
    </row>
    <row r="590" spans="1:6" ht="22.5">
      <c r="A590" s="24" t="s">
        <v>776</v>
      </c>
      <c r="B590" s="50" t="s">
        <v>575</v>
      </c>
      <c r="C590" s="87" t="s">
        <v>1471</v>
      </c>
      <c r="D590" s="85">
        <v>603482.79</v>
      </c>
      <c r="E590" s="125">
        <v>336153.82</v>
      </c>
      <c r="F590" s="86">
        <f t="shared" si="8"/>
        <v>267328.97000000003</v>
      </c>
    </row>
    <row r="591" spans="1:6" ht="90">
      <c r="A591" s="51" t="s">
        <v>1178</v>
      </c>
      <c r="B591" s="50" t="s">
        <v>575</v>
      </c>
      <c r="C591" s="87" t="s">
        <v>1472</v>
      </c>
      <c r="D591" s="85">
        <v>603482.79</v>
      </c>
      <c r="E591" s="125">
        <v>336153.82</v>
      </c>
      <c r="F591" s="86">
        <f aca="true" t="shared" si="9" ref="F591:F654">IF(OR(D591="-",IF(E591="-",0,E591)&gt;=IF(D591="-",0,D591)),"-",IF(D591="-",0,D591)-IF(E591="-",0,E591))</f>
        <v>267328.97000000003</v>
      </c>
    </row>
    <row r="592" spans="1:6" ht="12.75">
      <c r="A592" s="24" t="s">
        <v>584</v>
      </c>
      <c r="B592" s="50" t="s">
        <v>575</v>
      </c>
      <c r="C592" s="87" t="s">
        <v>1473</v>
      </c>
      <c r="D592" s="85">
        <v>603482.79</v>
      </c>
      <c r="E592" s="125">
        <v>336153.82</v>
      </c>
      <c r="F592" s="86">
        <f t="shared" si="9"/>
        <v>267328.97000000003</v>
      </c>
    </row>
    <row r="593" spans="1:6" ht="33.75">
      <c r="A593" s="24" t="s">
        <v>1279</v>
      </c>
      <c r="B593" s="50" t="s">
        <v>575</v>
      </c>
      <c r="C593" s="87" t="s">
        <v>1474</v>
      </c>
      <c r="D593" s="85">
        <v>217000</v>
      </c>
      <c r="E593" s="125">
        <v>192000</v>
      </c>
      <c r="F593" s="86">
        <f t="shared" si="9"/>
        <v>25000</v>
      </c>
    </row>
    <row r="594" spans="1:6" ht="101.25">
      <c r="A594" s="51" t="s">
        <v>1475</v>
      </c>
      <c r="B594" s="50" t="s">
        <v>575</v>
      </c>
      <c r="C594" s="87" t="s">
        <v>1476</v>
      </c>
      <c r="D594" s="85">
        <v>5000</v>
      </c>
      <c r="E594" s="125" t="s">
        <v>44</v>
      </c>
      <c r="F594" s="86">
        <f t="shared" si="9"/>
        <v>5000</v>
      </c>
    </row>
    <row r="595" spans="1:6" ht="12.75">
      <c r="A595" s="24" t="s">
        <v>584</v>
      </c>
      <c r="B595" s="50" t="s">
        <v>575</v>
      </c>
      <c r="C595" s="87" t="s">
        <v>1477</v>
      </c>
      <c r="D595" s="85">
        <v>5000</v>
      </c>
      <c r="E595" s="125" t="s">
        <v>44</v>
      </c>
      <c r="F595" s="86">
        <f t="shared" si="9"/>
        <v>5000</v>
      </c>
    </row>
    <row r="596" spans="1:6" ht="112.5">
      <c r="A596" s="51" t="s">
        <v>1281</v>
      </c>
      <c r="B596" s="50" t="s">
        <v>575</v>
      </c>
      <c r="C596" s="87" t="s">
        <v>1478</v>
      </c>
      <c r="D596" s="85">
        <v>212000</v>
      </c>
      <c r="E596" s="125">
        <v>192000</v>
      </c>
      <c r="F596" s="86">
        <f t="shared" si="9"/>
        <v>20000</v>
      </c>
    </row>
    <row r="597" spans="1:6" ht="12.75">
      <c r="A597" s="24" t="s">
        <v>584</v>
      </c>
      <c r="B597" s="50" t="s">
        <v>575</v>
      </c>
      <c r="C597" s="87" t="s">
        <v>1479</v>
      </c>
      <c r="D597" s="85">
        <v>212000</v>
      </c>
      <c r="E597" s="125">
        <v>192000</v>
      </c>
      <c r="F597" s="86">
        <f t="shared" si="9"/>
        <v>20000</v>
      </c>
    </row>
    <row r="598" spans="1:6" ht="45">
      <c r="A598" s="24" t="s">
        <v>781</v>
      </c>
      <c r="B598" s="50" t="s">
        <v>575</v>
      </c>
      <c r="C598" s="87" t="s">
        <v>1480</v>
      </c>
      <c r="D598" s="85">
        <v>913200</v>
      </c>
      <c r="E598" s="125">
        <v>577566.39</v>
      </c>
      <c r="F598" s="86">
        <f t="shared" si="9"/>
        <v>335633.61</v>
      </c>
    </row>
    <row r="599" spans="1:6" ht="12.75">
      <c r="A599" s="24" t="s">
        <v>783</v>
      </c>
      <c r="B599" s="50" t="s">
        <v>575</v>
      </c>
      <c r="C599" s="87" t="s">
        <v>1481</v>
      </c>
      <c r="D599" s="85">
        <v>913200</v>
      </c>
      <c r="E599" s="125">
        <v>577566.39</v>
      </c>
      <c r="F599" s="86">
        <f t="shared" si="9"/>
        <v>335633.61</v>
      </c>
    </row>
    <row r="600" spans="1:6" ht="90">
      <c r="A600" s="51" t="s">
        <v>895</v>
      </c>
      <c r="B600" s="50" t="s">
        <v>575</v>
      </c>
      <c r="C600" s="87" t="s">
        <v>1482</v>
      </c>
      <c r="D600" s="85">
        <v>913200</v>
      </c>
      <c r="E600" s="125">
        <v>577566.39</v>
      </c>
      <c r="F600" s="86">
        <f t="shared" si="9"/>
        <v>335633.61</v>
      </c>
    </row>
    <row r="601" spans="1:6" ht="12.75">
      <c r="A601" s="24" t="s">
        <v>584</v>
      </c>
      <c r="B601" s="50" t="s">
        <v>575</v>
      </c>
      <c r="C601" s="87" t="s">
        <v>1483</v>
      </c>
      <c r="D601" s="85">
        <v>913200</v>
      </c>
      <c r="E601" s="125">
        <v>577566.39</v>
      </c>
      <c r="F601" s="86">
        <f t="shared" si="9"/>
        <v>335633.61</v>
      </c>
    </row>
    <row r="602" spans="1:6" ht="22.5">
      <c r="A602" s="24" t="s">
        <v>1017</v>
      </c>
      <c r="B602" s="50" t="s">
        <v>575</v>
      </c>
      <c r="C602" s="87" t="s">
        <v>1484</v>
      </c>
      <c r="D602" s="85">
        <v>147000</v>
      </c>
      <c r="E602" s="125" t="s">
        <v>44</v>
      </c>
      <c r="F602" s="86">
        <f t="shared" si="9"/>
        <v>147000</v>
      </c>
    </row>
    <row r="603" spans="1:6" ht="12.75">
      <c r="A603" s="24" t="s">
        <v>1019</v>
      </c>
      <c r="B603" s="50" t="s">
        <v>575</v>
      </c>
      <c r="C603" s="87" t="s">
        <v>1485</v>
      </c>
      <c r="D603" s="85">
        <v>147000</v>
      </c>
      <c r="E603" s="125" t="s">
        <v>44</v>
      </c>
      <c r="F603" s="86">
        <f t="shared" si="9"/>
        <v>147000</v>
      </c>
    </row>
    <row r="604" spans="1:6" ht="45">
      <c r="A604" s="24" t="s">
        <v>1021</v>
      </c>
      <c r="B604" s="50" t="s">
        <v>575</v>
      </c>
      <c r="C604" s="87" t="s">
        <v>1486</v>
      </c>
      <c r="D604" s="85">
        <v>147000</v>
      </c>
      <c r="E604" s="125" t="s">
        <v>44</v>
      </c>
      <c r="F604" s="86">
        <f t="shared" si="9"/>
        <v>147000</v>
      </c>
    </row>
    <row r="605" spans="1:6" ht="12.75">
      <c r="A605" s="24" t="s">
        <v>584</v>
      </c>
      <c r="B605" s="50" t="s">
        <v>575</v>
      </c>
      <c r="C605" s="87" t="s">
        <v>1487</v>
      </c>
      <c r="D605" s="85">
        <v>147000</v>
      </c>
      <c r="E605" s="125" t="s">
        <v>44</v>
      </c>
      <c r="F605" s="86">
        <f t="shared" si="9"/>
        <v>147000</v>
      </c>
    </row>
    <row r="606" spans="1:6" ht="12.75">
      <c r="A606" s="42" t="s">
        <v>625</v>
      </c>
      <c r="B606" s="43" t="s">
        <v>575</v>
      </c>
      <c r="C606" s="123" t="s">
        <v>1488</v>
      </c>
      <c r="D606" s="79">
        <v>5823500</v>
      </c>
      <c r="E606" s="124">
        <v>4045246.76</v>
      </c>
      <c r="F606" s="80">
        <f t="shared" si="9"/>
        <v>1778253.2400000002</v>
      </c>
    </row>
    <row r="607" spans="1:6" ht="22.5">
      <c r="A607" s="24" t="s">
        <v>1489</v>
      </c>
      <c r="B607" s="50" t="s">
        <v>575</v>
      </c>
      <c r="C607" s="87" t="s">
        <v>1490</v>
      </c>
      <c r="D607" s="85">
        <v>496100</v>
      </c>
      <c r="E607" s="125">
        <v>341024.15</v>
      </c>
      <c r="F607" s="86">
        <f t="shared" si="9"/>
        <v>155075.84999999998</v>
      </c>
    </row>
    <row r="608" spans="1:6" ht="12.75">
      <c r="A608" s="24" t="s">
        <v>1491</v>
      </c>
      <c r="B608" s="50" t="s">
        <v>575</v>
      </c>
      <c r="C608" s="87" t="s">
        <v>1492</v>
      </c>
      <c r="D608" s="85">
        <v>346100</v>
      </c>
      <c r="E608" s="125">
        <v>291024.15</v>
      </c>
      <c r="F608" s="86">
        <f t="shared" si="9"/>
        <v>55075.84999999998</v>
      </c>
    </row>
    <row r="609" spans="1:6" ht="78.75">
      <c r="A609" s="51" t="s">
        <v>1493</v>
      </c>
      <c r="B609" s="50" t="s">
        <v>575</v>
      </c>
      <c r="C609" s="87" t="s">
        <v>1494</v>
      </c>
      <c r="D609" s="85">
        <v>346100</v>
      </c>
      <c r="E609" s="125">
        <v>291024.15</v>
      </c>
      <c r="F609" s="86">
        <f t="shared" si="9"/>
        <v>55075.84999999998</v>
      </c>
    </row>
    <row r="610" spans="1:6" ht="22.5">
      <c r="A610" s="24" t="s">
        <v>581</v>
      </c>
      <c r="B610" s="50" t="s">
        <v>575</v>
      </c>
      <c r="C610" s="87" t="s">
        <v>1495</v>
      </c>
      <c r="D610" s="85">
        <v>346100</v>
      </c>
      <c r="E610" s="125">
        <v>291024.15</v>
      </c>
      <c r="F610" s="86">
        <f t="shared" si="9"/>
        <v>55075.84999999998</v>
      </c>
    </row>
    <row r="611" spans="1:6" ht="22.5">
      <c r="A611" s="24" t="s">
        <v>1496</v>
      </c>
      <c r="B611" s="50" t="s">
        <v>575</v>
      </c>
      <c r="C611" s="87" t="s">
        <v>1497</v>
      </c>
      <c r="D611" s="85">
        <v>150000</v>
      </c>
      <c r="E611" s="125">
        <v>50000</v>
      </c>
      <c r="F611" s="86">
        <f t="shared" si="9"/>
        <v>100000</v>
      </c>
    </row>
    <row r="612" spans="1:6" ht="90">
      <c r="A612" s="51" t="s">
        <v>1498</v>
      </c>
      <c r="B612" s="50" t="s">
        <v>575</v>
      </c>
      <c r="C612" s="87" t="s">
        <v>1499</v>
      </c>
      <c r="D612" s="85">
        <v>150000</v>
      </c>
      <c r="E612" s="125">
        <v>50000</v>
      </c>
      <c r="F612" s="86">
        <f t="shared" si="9"/>
        <v>100000</v>
      </c>
    </row>
    <row r="613" spans="1:6" ht="22.5">
      <c r="A613" s="24" t="s">
        <v>581</v>
      </c>
      <c r="B613" s="50" t="s">
        <v>575</v>
      </c>
      <c r="C613" s="87" t="s">
        <v>1500</v>
      </c>
      <c r="D613" s="85">
        <v>150000</v>
      </c>
      <c r="E613" s="125">
        <v>50000</v>
      </c>
      <c r="F613" s="86">
        <f t="shared" si="9"/>
        <v>100000</v>
      </c>
    </row>
    <row r="614" spans="1:6" ht="33.75">
      <c r="A614" s="24" t="s">
        <v>1501</v>
      </c>
      <c r="B614" s="50" t="s">
        <v>575</v>
      </c>
      <c r="C614" s="87" t="s">
        <v>1502</v>
      </c>
      <c r="D614" s="85">
        <v>5327400</v>
      </c>
      <c r="E614" s="125">
        <v>3704222.61</v>
      </c>
      <c r="F614" s="86">
        <f t="shared" si="9"/>
        <v>1623177.3900000001</v>
      </c>
    </row>
    <row r="615" spans="1:6" ht="33.75">
      <c r="A615" s="24" t="s">
        <v>1503</v>
      </c>
      <c r="B615" s="50" t="s">
        <v>575</v>
      </c>
      <c r="C615" s="87" t="s">
        <v>1504</v>
      </c>
      <c r="D615" s="85">
        <v>5327400</v>
      </c>
      <c r="E615" s="125">
        <v>3704222.61</v>
      </c>
      <c r="F615" s="86">
        <f t="shared" si="9"/>
        <v>1623177.3900000001</v>
      </c>
    </row>
    <row r="616" spans="1:6" ht="112.5">
      <c r="A616" s="51" t="s">
        <v>1505</v>
      </c>
      <c r="B616" s="50" t="s">
        <v>575</v>
      </c>
      <c r="C616" s="87" t="s">
        <v>1506</v>
      </c>
      <c r="D616" s="85">
        <v>2782200</v>
      </c>
      <c r="E616" s="125">
        <v>1159029.25</v>
      </c>
      <c r="F616" s="86">
        <f t="shared" si="9"/>
        <v>1623170.75</v>
      </c>
    </row>
    <row r="617" spans="1:6" ht="12.75">
      <c r="A617" s="24" t="s">
        <v>584</v>
      </c>
      <c r="B617" s="50" t="s">
        <v>575</v>
      </c>
      <c r="C617" s="87" t="s">
        <v>1507</v>
      </c>
      <c r="D617" s="85">
        <v>2782200</v>
      </c>
      <c r="E617" s="125">
        <v>1159029.25</v>
      </c>
      <c r="F617" s="86">
        <f t="shared" si="9"/>
        <v>1623170.75</v>
      </c>
    </row>
    <row r="618" spans="1:6" ht="101.25">
      <c r="A618" s="51" t="s">
        <v>1508</v>
      </c>
      <c r="B618" s="50" t="s">
        <v>575</v>
      </c>
      <c r="C618" s="87" t="s">
        <v>1509</v>
      </c>
      <c r="D618" s="85">
        <v>2545200</v>
      </c>
      <c r="E618" s="125">
        <v>2545193.36</v>
      </c>
      <c r="F618" s="86">
        <f t="shared" si="9"/>
        <v>6.640000000130385</v>
      </c>
    </row>
    <row r="619" spans="1:6" ht="12.75">
      <c r="A619" s="24" t="s">
        <v>584</v>
      </c>
      <c r="B619" s="50" t="s">
        <v>575</v>
      </c>
      <c r="C619" s="87" t="s">
        <v>1510</v>
      </c>
      <c r="D619" s="85">
        <v>2545200</v>
      </c>
      <c r="E619" s="125">
        <v>2545193.36</v>
      </c>
      <c r="F619" s="86">
        <f t="shared" si="9"/>
        <v>6.640000000130385</v>
      </c>
    </row>
    <row r="620" spans="1:6" ht="12.75">
      <c r="A620" s="42" t="s">
        <v>626</v>
      </c>
      <c r="B620" s="43" t="s">
        <v>575</v>
      </c>
      <c r="C620" s="123" t="s">
        <v>1511</v>
      </c>
      <c r="D620" s="79">
        <v>33015600</v>
      </c>
      <c r="E620" s="124">
        <v>20205087.7</v>
      </c>
      <c r="F620" s="80">
        <f t="shared" si="9"/>
        <v>12810512.3</v>
      </c>
    </row>
    <row r="621" spans="1:6" ht="22.5">
      <c r="A621" s="24" t="s">
        <v>1362</v>
      </c>
      <c r="B621" s="50" t="s">
        <v>575</v>
      </c>
      <c r="C621" s="87" t="s">
        <v>1512</v>
      </c>
      <c r="D621" s="85">
        <v>32895200</v>
      </c>
      <c r="E621" s="125">
        <v>20089861.62</v>
      </c>
      <c r="F621" s="86">
        <f t="shared" si="9"/>
        <v>12805338.379999999</v>
      </c>
    </row>
    <row r="622" spans="1:6" ht="22.5">
      <c r="A622" s="24" t="s">
        <v>1378</v>
      </c>
      <c r="B622" s="50" t="s">
        <v>575</v>
      </c>
      <c r="C622" s="87" t="s">
        <v>1513</v>
      </c>
      <c r="D622" s="85">
        <v>16278100</v>
      </c>
      <c r="E622" s="125">
        <v>8540375.78</v>
      </c>
      <c r="F622" s="86">
        <f t="shared" si="9"/>
        <v>7737724.220000001</v>
      </c>
    </row>
    <row r="623" spans="1:6" ht="112.5">
      <c r="A623" s="51" t="s">
        <v>1514</v>
      </c>
      <c r="B623" s="50" t="s">
        <v>575</v>
      </c>
      <c r="C623" s="87" t="s">
        <v>1515</v>
      </c>
      <c r="D623" s="85">
        <v>16234140</v>
      </c>
      <c r="E623" s="125">
        <v>8521173.78</v>
      </c>
      <c r="F623" s="86">
        <f t="shared" si="9"/>
        <v>7712966.220000001</v>
      </c>
    </row>
    <row r="624" spans="1:6" ht="45">
      <c r="A624" s="24" t="s">
        <v>583</v>
      </c>
      <c r="B624" s="50" t="s">
        <v>575</v>
      </c>
      <c r="C624" s="87" t="s">
        <v>1516</v>
      </c>
      <c r="D624" s="85">
        <v>16234140</v>
      </c>
      <c r="E624" s="125">
        <v>8521173.78</v>
      </c>
      <c r="F624" s="86">
        <f t="shared" si="9"/>
        <v>7712966.220000001</v>
      </c>
    </row>
    <row r="625" spans="1:6" ht="123.75">
      <c r="A625" s="51" t="s">
        <v>1517</v>
      </c>
      <c r="B625" s="50" t="s">
        <v>575</v>
      </c>
      <c r="C625" s="87" t="s">
        <v>1518</v>
      </c>
      <c r="D625" s="85">
        <v>43960</v>
      </c>
      <c r="E625" s="125">
        <v>19202</v>
      </c>
      <c r="F625" s="86">
        <f t="shared" si="9"/>
        <v>24758</v>
      </c>
    </row>
    <row r="626" spans="1:6" ht="12.75">
      <c r="A626" s="24" t="s">
        <v>584</v>
      </c>
      <c r="B626" s="50" t="s">
        <v>575</v>
      </c>
      <c r="C626" s="87" t="s">
        <v>1519</v>
      </c>
      <c r="D626" s="85">
        <v>43960</v>
      </c>
      <c r="E626" s="125">
        <v>19202</v>
      </c>
      <c r="F626" s="86">
        <f t="shared" si="9"/>
        <v>24758</v>
      </c>
    </row>
    <row r="627" spans="1:6" ht="45">
      <c r="A627" s="24" t="s">
        <v>1364</v>
      </c>
      <c r="B627" s="50" t="s">
        <v>575</v>
      </c>
      <c r="C627" s="87" t="s">
        <v>1520</v>
      </c>
      <c r="D627" s="85">
        <v>16617100</v>
      </c>
      <c r="E627" s="125">
        <v>11549485.84</v>
      </c>
      <c r="F627" s="86">
        <f t="shared" si="9"/>
        <v>5067614.16</v>
      </c>
    </row>
    <row r="628" spans="1:6" ht="168.75">
      <c r="A628" s="51" t="s">
        <v>1521</v>
      </c>
      <c r="B628" s="50" t="s">
        <v>575</v>
      </c>
      <c r="C628" s="87" t="s">
        <v>1522</v>
      </c>
      <c r="D628" s="85">
        <v>2609800</v>
      </c>
      <c r="E628" s="125">
        <v>1755714.59</v>
      </c>
      <c r="F628" s="86">
        <f t="shared" si="9"/>
        <v>854085.4099999999</v>
      </c>
    </row>
    <row r="629" spans="1:6" ht="22.5">
      <c r="A629" s="24" t="s">
        <v>578</v>
      </c>
      <c r="B629" s="50" t="s">
        <v>575</v>
      </c>
      <c r="C629" s="87" t="s">
        <v>1523</v>
      </c>
      <c r="D629" s="85">
        <v>1711600</v>
      </c>
      <c r="E629" s="125">
        <v>1158978.79</v>
      </c>
      <c r="F629" s="86">
        <f t="shared" si="9"/>
        <v>552621.21</v>
      </c>
    </row>
    <row r="630" spans="1:6" ht="33.75">
      <c r="A630" s="24" t="s">
        <v>579</v>
      </c>
      <c r="B630" s="50" t="s">
        <v>575</v>
      </c>
      <c r="C630" s="87" t="s">
        <v>1524</v>
      </c>
      <c r="D630" s="85">
        <v>216700</v>
      </c>
      <c r="E630" s="125">
        <v>112515</v>
      </c>
      <c r="F630" s="86">
        <f t="shared" si="9"/>
        <v>104185</v>
      </c>
    </row>
    <row r="631" spans="1:6" ht="33.75">
      <c r="A631" s="24" t="s">
        <v>580</v>
      </c>
      <c r="B631" s="50" t="s">
        <v>575</v>
      </c>
      <c r="C631" s="87" t="s">
        <v>1525</v>
      </c>
      <c r="D631" s="85">
        <v>516900</v>
      </c>
      <c r="E631" s="125">
        <v>345935.8</v>
      </c>
      <c r="F631" s="86">
        <f t="shared" si="9"/>
        <v>170964.2</v>
      </c>
    </row>
    <row r="632" spans="1:6" ht="22.5">
      <c r="A632" s="24" t="s">
        <v>581</v>
      </c>
      <c r="B632" s="50" t="s">
        <v>575</v>
      </c>
      <c r="C632" s="87" t="s">
        <v>1526</v>
      </c>
      <c r="D632" s="85">
        <v>164600</v>
      </c>
      <c r="E632" s="125">
        <v>138285</v>
      </c>
      <c r="F632" s="86">
        <f t="shared" si="9"/>
        <v>26315</v>
      </c>
    </row>
    <row r="633" spans="1:6" ht="112.5">
      <c r="A633" s="51" t="s">
        <v>1527</v>
      </c>
      <c r="B633" s="50" t="s">
        <v>575</v>
      </c>
      <c r="C633" s="87" t="s">
        <v>1528</v>
      </c>
      <c r="D633" s="85">
        <v>5925000</v>
      </c>
      <c r="E633" s="125">
        <v>3547823.7</v>
      </c>
      <c r="F633" s="86">
        <f t="shared" si="9"/>
        <v>2377176.3</v>
      </c>
    </row>
    <row r="634" spans="1:6" ht="22.5">
      <c r="A634" s="24" t="s">
        <v>578</v>
      </c>
      <c r="B634" s="50" t="s">
        <v>575</v>
      </c>
      <c r="C634" s="87" t="s">
        <v>1529</v>
      </c>
      <c r="D634" s="85">
        <v>4550700</v>
      </c>
      <c r="E634" s="125">
        <v>2755354.31</v>
      </c>
      <c r="F634" s="86">
        <f t="shared" si="9"/>
        <v>1795345.69</v>
      </c>
    </row>
    <row r="635" spans="1:6" ht="33.75">
      <c r="A635" s="24" t="s">
        <v>580</v>
      </c>
      <c r="B635" s="50" t="s">
        <v>575</v>
      </c>
      <c r="C635" s="87" t="s">
        <v>1530</v>
      </c>
      <c r="D635" s="85">
        <v>1374300</v>
      </c>
      <c r="E635" s="125">
        <v>792469.39</v>
      </c>
      <c r="F635" s="86">
        <f t="shared" si="9"/>
        <v>581830.61</v>
      </c>
    </row>
    <row r="636" spans="1:6" ht="112.5">
      <c r="A636" s="51" t="s">
        <v>1531</v>
      </c>
      <c r="B636" s="50" t="s">
        <v>575</v>
      </c>
      <c r="C636" s="87" t="s">
        <v>1532</v>
      </c>
      <c r="D636" s="85">
        <v>2710632.18</v>
      </c>
      <c r="E636" s="125">
        <v>1292266.77</v>
      </c>
      <c r="F636" s="86">
        <f t="shared" si="9"/>
        <v>1418365.4100000001</v>
      </c>
    </row>
    <row r="637" spans="1:6" ht="33.75">
      <c r="A637" s="24" t="s">
        <v>579</v>
      </c>
      <c r="B637" s="50" t="s">
        <v>575</v>
      </c>
      <c r="C637" s="87" t="s">
        <v>1533</v>
      </c>
      <c r="D637" s="85">
        <v>448500</v>
      </c>
      <c r="E637" s="125">
        <v>223338</v>
      </c>
      <c r="F637" s="86">
        <f t="shared" si="9"/>
        <v>225162</v>
      </c>
    </row>
    <row r="638" spans="1:6" ht="22.5">
      <c r="A638" s="24" t="s">
        <v>581</v>
      </c>
      <c r="B638" s="50" t="s">
        <v>575</v>
      </c>
      <c r="C638" s="87" t="s">
        <v>1534</v>
      </c>
      <c r="D638" s="85">
        <v>2262132.18</v>
      </c>
      <c r="E638" s="125">
        <v>1068928.77</v>
      </c>
      <c r="F638" s="86">
        <f t="shared" si="9"/>
        <v>1193203.4100000001</v>
      </c>
    </row>
    <row r="639" spans="1:6" ht="101.25">
      <c r="A639" s="51" t="s">
        <v>1535</v>
      </c>
      <c r="B639" s="50" t="s">
        <v>575</v>
      </c>
      <c r="C639" s="87" t="s">
        <v>1536</v>
      </c>
      <c r="D639" s="85">
        <v>5371667.82</v>
      </c>
      <c r="E639" s="125">
        <v>4953680.78</v>
      </c>
      <c r="F639" s="86">
        <f t="shared" si="9"/>
        <v>417987.04000000004</v>
      </c>
    </row>
    <row r="640" spans="1:6" ht="22.5">
      <c r="A640" s="24" t="s">
        <v>578</v>
      </c>
      <c r="B640" s="50" t="s">
        <v>575</v>
      </c>
      <c r="C640" s="87" t="s">
        <v>1537</v>
      </c>
      <c r="D640" s="85">
        <v>2838600</v>
      </c>
      <c r="E640" s="125">
        <v>2639431.49</v>
      </c>
      <c r="F640" s="86">
        <f t="shared" si="9"/>
        <v>199168.50999999978</v>
      </c>
    </row>
    <row r="641" spans="1:6" ht="33.75">
      <c r="A641" s="24" t="s">
        <v>580</v>
      </c>
      <c r="B641" s="50" t="s">
        <v>575</v>
      </c>
      <c r="C641" s="87" t="s">
        <v>1538</v>
      </c>
      <c r="D641" s="85">
        <v>1047300</v>
      </c>
      <c r="E641" s="125">
        <v>942638.01</v>
      </c>
      <c r="F641" s="86">
        <f t="shared" si="9"/>
        <v>104661.98999999999</v>
      </c>
    </row>
    <row r="642" spans="1:6" ht="22.5">
      <c r="A642" s="24" t="s">
        <v>581</v>
      </c>
      <c r="B642" s="50" t="s">
        <v>575</v>
      </c>
      <c r="C642" s="87" t="s">
        <v>1539</v>
      </c>
      <c r="D642" s="85">
        <v>1485767.82</v>
      </c>
      <c r="E642" s="125">
        <v>1371611.28</v>
      </c>
      <c r="F642" s="86">
        <f t="shared" si="9"/>
        <v>114156.54000000004</v>
      </c>
    </row>
    <row r="643" spans="1:6" ht="33.75">
      <c r="A643" s="24" t="s">
        <v>769</v>
      </c>
      <c r="B643" s="50" t="s">
        <v>575</v>
      </c>
      <c r="C643" s="87" t="s">
        <v>1540</v>
      </c>
      <c r="D643" s="85">
        <v>54000</v>
      </c>
      <c r="E643" s="125">
        <v>48826.08</v>
      </c>
      <c r="F643" s="86">
        <f t="shared" si="9"/>
        <v>5173.919999999998</v>
      </c>
    </row>
    <row r="644" spans="1:6" ht="22.5">
      <c r="A644" s="24" t="s">
        <v>776</v>
      </c>
      <c r="B644" s="50" t="s">
        <v>575</v>
      </c>
      <c r="C644" s="87" t="s">
        <v>1541</v>
      </c>
      <c r="D644" s="85">
        <v>54000</v>
      </c>
      <c r="E644" s="125">
        <v>48826.08</v>
      </c>
      <c r="F644" s="86">
        <f t="shared" si="9"/>
        <v>5173.919999999998</v>
      </c>
    </row>
    <row r="645" spans="1:6" ht="90">
      <c r="A645" s="51" t="s">
        <v>1178</v>
      </c>
      <c r="B645" s="50" t="s">
        <v>575</v>
      </c>
      <c r="C645" s="87" t="s">
        <v>1542</v>
      </c>
      <c r="D645" s="85">
        <v>54000</v>
      </c>
      <c r="E645" s="125">
        <v>48826.08</v>
      </c>
      <c r="F645" s="86">
        <f t="shared" si="9"/>
        <v>5173.919999999998</v>
      </c>
    </row>
    <row r="646" spans="1:6" ht="12.75">
      <c r="A646" s="24" t="s">
        <v>584</v>
      </c>
      <c r="B646" s="50" t="s">
        <v>575</v>
      </c>
      <c r="C646" s="87" t="s">
        <v>1543</v>
      </c>
      <c r="D646" s="85">
        <v>54000</v>
      </c>
      <c r="E646" s="125">
        <v>48826.08</v>
      </c>
      <c r="F646" s="86">
        <f t="shared" si="9"/>
        <v>5173.919999999998</v>
      </c>
    </row>
    <row r="647" spans="1:6" ht="45">
      <c r="A647" s="24" t="s">
        <v>781</v>
      </c>
      <c r="B647" s="50" t="s">
        <v>575</v>
      </c>
      <c r="C647" s="87" t="s">
        <v>1544</v>
      </c>
      <c r="D647" s="85">
        <v>66400</v>
      </c>
      <c r="E647" s="125">
        <v>66400</v>
      </c>
      <c r="F647" s="86" t="str">
        <f t="shared" si="9"/>
        <v>-</v>
      </c>
    </row>
    <row r="648" spans="1:6" ht="12.75">
      <c r="A648" s="24" t="s">
        <v>783</v>
      </c>
      <c r="B648" s="50" t="s">
        <v>575</v>
      </c>
      <c r="C648" s="87" t="s">
        <v>1545</v>
      </c>
      <c r="D648" s="85">
        <v>66400</v>
      </c>
      <c r="E648" s="125">
        <v>66400</v>
      </c>
      <c r="F648" s="86" t="str">
        <f t="shared" si="9"/>
        <v>-</v>
      </c>
    </row>
    <row r="649" spans="1:6" ht="90">
      <c r="A649" s="51" t="s">
        <v>895</v>
      </c>
      <c r="B649" s="50" t="s">
        <v>575</v>
      </c>
      <c r="C649" s="87" t="s">
        <v>1546</v>
      </c>
      <c r="D649" s="85">
        <v>66400</v>
      </c>
      <c r="E649" s="125">
        <v>66400</v>
      </c>
      <c r="F649" s="86" t="str">
        <f t="shared" si="9"/>
        <v>-</v>
      </c>
    </row>
    <row r="650" spans="1:6" ht="12.75">
      <c r="A650" s="24" t="s">
        <v>584</v>
      </c>
      <c r="B650" s="50" t="s">
        <v>575</v>
      </c>
      <c r="C650" s="87" t="s">
        <v>1547</v>
      </c>
      <c r="D650" s="85">
        <v>66400</v>
      </c>
      <c r="E650" s="125">
        <v>66400</v>
      </c>
      <c r="F650" s="86" t="str">
        <f t="shared" si="9"/>
        <v>-</v>
      </c>
    </row>
    <row r="651" spans="1:6" ht="12.75">
      <c r="A651" s="42" t="s">
        <v>632</v>
      </c>
      <c r="B651" s="43" t="s">
        <v>575</v>
      </c>
      <c r="C651" s="123" t="s">
        <v>1548</v>
      </c>
      <c r="D651" s="79">
        <v>48828700</v>
      </c>
      <c r="E651" s="124">
        <v>28369675.47</v>
      </c>
      <c r="F651" s="80">
        <f t="shared" si="9"/>
        <v>20459024.53</v>
      </c>
    </row>
    <row r="652" spans="1:6" ht="12.75">
      <c r="A652" s="42" t="s">
        <v>637</v>
      </c>
      <c r="B652" s="43" t="s">
        <v>575</v>
      </c>
      <c r="C652" s="123" t="s">
        <v>1549</v>
      </c>
      <c r="D652" s="79">
        <v>48828700</v>
      </c>
      <c r="E652" s="124">
        <v>28369675.47</v>
      </c>
      <c r="F652" s="80">
        <f t="shared" si="9"/>
        <v>20459024.53</v>
      </c>
    </row>
    <row r="653" spans="1:6" ht="22.5">
      <c r="A653" s="24" t="s">
        <v>1362</v>
      </c>
      <c r="B653" s="50" t="s">
        <v>575</v>
      </c>
      <c r="C653" s="87" t="s">
        <v>1550</v>
      </c>
      <c r="D653" s="85">
        <v>48828700</v>
      </c>
      <c r="E653" s="125">
        <v>28369675.47</v>
      </c>
      <c r="F653" s="86">
        <f t="shared" si="9"/>
        <v>20459024.53</v>
      </c>
    </row>
    <row r="654" spans="1:6" ht="22.5">
      <c r="A654" s="24" t="s">
        <v>1378</v>
      </c>
      <c r="B654" s="50" t="s">
        <v>575</v>
      </c>
      <c r="C654" s="87" t="s">
        <v>1551</v>
      </c>
      <c r="D654" s="85">
        <v>16580300</v>
      </c>
      <c r="E654" s="125">
        <v>6377234.28</v>
      </c>
      <c r="F654" s="86">
        <f t="shared" si="9"/>
        <v>10203065.719999999</v>
      </c>
    </row>
    <row r="655" spans="1:6" ht="123.75">
      <c r="A655" s="51" t="s">
        <v>1552</v>
      </c>
      <c r="B655" s="50" t="s">
        <v>575</v>
      </c>
      <c r="C655" s="87" t="s">
        <v>1553</v>
      </c>
      <c r="D655" s="85">
        <v>16580300</v>
      </c>
      <c r="E655" s="125">
        <v>6377234.28</v>
      </c>
      <c r="F655" s="86">
        <f aca="true" t="shared" si="10" ref="F655:F718">IF(OR(D655="-",IF(E655="-",0,E655)&gt;=IF(D655="-",0,D655)),"-",IF(D655="-",0,D655)-IF(E655="-",0,E655))</f>
        <v>10203065.719999999</v>
      </c>
    </row>
    <row r="656" spans="1:6" ht="22.5">
      <c r="A656" s="24" t="s">
        <v>581</v>
      </c>
      <c r="B656" s="50" t="s">
        <v>575</v>
      </c>
      <c r="C656" s="87" t="s">
        <v>1554</v>
      </c>
      <c r="D656" s="85">
        <v>325000</v>
      </c>
      <c r="E656" s="125">
        <v>136686.47</v>
      </c>
      <c r="F656" s="86">
        <f t="shared" si="10"/>
        <v>188313.53</v>
      </c>
    </row>
    <row r="657" spans="1:6" ht="22.5">
      <c r="A657" s="24" t="s">
        <v>582</v>
      </c>
      <c r="B657" s="50" t="s">
        <v>575</v>
      </c>
      <c r="C657" s="87" t="s">
        <v>1555</v>
      </c>
      <c r="D657" s="85">
        <v>16255300</v>
      </c>
      <c r="E657" s="125">
        <v>6240547.81</v>
      </c>
      <c r="F657" s="86">
        <f t="shared" si="10"/>
        <v>10014752.190000001</v>
      </c>
    </row>
    <row r="658" spans="1:6" ht="45">
      <c r="A658" s="24" t="s">
        <v>1364</v>
      </c>
      <c r="B658" s="50" t="s">
        <v>575</v>
      </c>
      <c r="C658" s="87" t="s">
        <v>1556</v>
      </c>
      <c r="D658" s="85">
        <v>32248400</v>
      </c>
      <c r="E658" s="125">
        <v>21992441.19</v>
      </c>
      <c r="F658" s="86">
        <f t="shared" si="10"/>
        <v>10255958.809999999</v>
      </c>
    </row>
    <row r="659" spans="1:6" ht="135">
      <c r="A659" s="51" t="s">
        <v>1557</v>
      </c>
      <c r="B659" s="50" t="s">
        <v>575</v>
      </c>
      <c r="C659" s="87" t="s">
        <v>1558</v>
      </c>
      <c r="D659" s="85">
        <v>1077100</v>
      </c>
      <c r="E659" s="125">
        <v>733857.52</v>
      </c>
      <c r="F659" s="86">
        <f t="shared" si="10"/>
        <v>343242.48</v>
      </c>
    </row>
    <row r="660" spans="1:6" ht="22.5">
      <c r="A660" s="24" t="s">
        <v>582</v>
      </c>
      <c r="B660" s="50" t="s">
        <v>575</v>
      </c>
      <c r="C660" s="87" t="s">
        <v>1559</v>
      </c>
      <c r="D660" s="85">
        <v>1077100</v>
      </c>
      <c r="E660" s="125">
        <v>733857.52</v>
      </c>
      <c r="F660" s="86">
        <f t="shared" si="10"/>
        <v>343242.48</v>
      </c>
    </row>
    <row r="661" spans="1:6" ht="146.25">
      <c r="A661" s="51" t="s">
        <v>1560</v>
      </c>
      <c r="B661" s="50" t="s">
        <v>575</v>
      </c>
      <c r="C661" s="87" t="s">
        <v>1561</v>
      </c>
      <c r="D661" s="85">
        <v>210000</v>
      </c>
      <c r="E661" s="125">
        <v>90000</v>
      </c>
      <c r="F661" s="86">
        <f t="shared" si="10"/>
        <v>120000</v>
      </c>
    </row>
    <row r="662" spans="1:6" ht="22.5">
      <c r="A662" s="24" t="s">
        <v>582</v>
      </c>
      <c r="B662" s="50" t="s">
        <v>575</v>
      </c>
      <c r="C662" s="87" t="s">
        <v>1562</v>
      </c>
      <c r="D662" s="85">
        <v>210000</v>
      </c>
      <c r="E662" s="125">
        <v>90000</v>
      </c>
      <c r="F662" s="86">
        <f t="shared" si="10"/>
        <v>120000</v>
      </c>
    </row>
    <row r="663" spans="1:6" ht="180">
      <c r="A663" s="51" t="s">
        <v>1563</v>
      </c>
      <c r="B663" s="50" t="s">
        <v>575</v>
      </c>
      <c r="C663" s="87" t="s">
        <v>1564</v>
      </c>
      <c r="D663" s="85">
        <v>23954700</v>
      </c>
      <c r="E663" s="125">
        <v>16917275.04</v>
      </c>
      <c r="F663" s="86">
        <f t="shared" si="10"/>
        <v>7037424.960000001</v>
      </c>
    </row>
    <row r="664" spans="1:6" ht="22.5">
      <c r="A664" s="24" t="s">
        <v>582</v>
      </c>
      <c r="B664" s="50" t="s">
        <v>575</v>
      </c>
      <c r="C664" s="87" t="s">
        <v>1565</v>
      </c>
      <c r="D664" s="85">
        <v>23954700</v>
      </c>
      <c r="E664" s="125">
        <v>16917275.04</v>
      </c>
      <c r="F664" s="86">
        <f t="shared" si="10"/>
        <v>7037424.960000001</v>
      </c>
    </row>
    <row r="665" spans="1:6" ht="191.25">
      <c r="A665" s="51" t="s">
        <v>1566</v>
      </c>
      <c r="B665" s="50" t="s">
        <v>575</v>
      </c>
      <c r="C665" s="87" t="s">
        <v>1567</v>
      </c>
      <c r="D665" s="85">
        <v>6651400</v>
      </c>
      <c r="E665" s="125">
        <v>4007708.63</v>
      </c>
      <c r="F665" s="86">
        <f t="shared" si="10"/>
        <v>2643691.37</v>
      </c>
    </row>
    <row r="666" spans="1:6" ht="22.5">
      <c r="A666" s="24" t="s">
        <v>582</v>
      </c>
      <c r="B666" s="50" t="s">
        <v>575</v>
      </c>
      <c r="C666" s="87" t="s">
        <v>1568</v>
      </c>
      <c r="D666" s="85">
        <v>3803800</v>
      </c>
      <c r="E666" s="125">
        <v>2388955.63</v>
      </c>
      <c r="F666" s="86">
        <f t="shared" si="10"/>
        <v>1414844.37</v>
      </c>
    </row>
    <row r="667" spans="1:6" ht="22.5">
      <c r="A667" s="24" t="s">
        <v>618</v>
      </c>
      <c r="B667" s="50" t="s">
        <v>575</v>
      </c>
      <c r="C667" s="87" t="s">
        <v>1569</v>
      </c>
      <c r="D667" s="85">
        <v>2847600</v>
      </c>
      <c r="E667" s="125">
        <v>1618753</v>
      </c>
      <c r="F667" s="86">
        <f t="shared" si="10"/>
        <v>1228847</v>
      </c>
    </row>
    <row r="668" spans="1:6" ht="213.75">
      <c r="A668" s="51" t="s">
        <v>1570</v>
      </c>
      <c r="B668" s="50" t="s">
        <v>575</v>
      </c>
      <c r="C668" s="87" t="s">
        <v>1571</v>
      </c>
      <c r="D668" s="85">
        <v>355200</v>
      </c>
      <c r="E668" s="125">
        <v>243600</v>
      </c>
      <c r="F668" s="86">
        <f t="shared" si="10"/>
        <v>111600</v>
      </c>
    </row>
    <row r="669" spans="1:6" ht="22.5">
      <c r="A669" s="24" t="s">
        <v>618</v>
      </c>
      <c r="B669" s="50" t="s">
        <v>575</v>
      </c>
      <c r="C669" s="87" t="s">
        <v>1572</v>
      </c>
      <c r="D669" s="85">
        <v>355200</v>
      </c>
      <c r="E669" s="125">
        <v>243600</v>
      </c>
      <c r="F669" s="86">
        <f t="shared" si="10"/>
        <v>111600</v>
      </c>
    </row>
    <row r="670" spans="1:6" ht="22.5">
      <c r="A670" s="42" t="s">
        <v>1573</v>
      </c>
      <c r="B670" s="43" t="s">
        <v>575</v>
      </c>
      <c r="C670" s="123" t="s">
        <v>1574</v>
      </c>
      <c r="D670" s="79">
        <v>561219100</v>
      </c>
      <c r="E670" s="124">
        <v>372175013.67</v>
      </c>
      <c r="F670" s="80">
        <f t="shared" si="10"/>
        <v>189044086.32999998</v>
      </c>
    </row>
    <row r="671" spans="1:6" ht="12.75">
      <c r="A671" s="42" t="s">
        <v>577</v>
      </c>
      <c r="B671" s="43" t="s">
        <v>575</v>
      </c>
      <c r="C671" s="123" t="s">
        <v>1575</v>
      </c>
      <c r="D671" s="79">
        <v>1017400</v>
      </c>
      <c r="E671" s="124">
        <v>31343.12</v>
      </c>
      <c r="F671" s="80">
        <f t="shared" si="10"/>
        <v>986056.88</v>
      </c>
    </row>
    <row r="672" spans="1:6" ht="12.75">
      <c r="A672" s="42" t="s">
        <v>596</v>
      </c>
      <c r="B672" s="43" t="s">
        <v>575</v>
      </c>
      <c r="C672" s="123" t="s">
        <v>1576</v>
      </c>
      <c r="D672" s="79">
        <v>1017400</v>
      </c>
      <c r="E672" s="124">
        <v>31343.12</v>
      </c>
      <c r="F672" s="80">
        <f t="shared" si="10"/>
        <v>986056.88</v>
      </c>
    </row>
    <row r="673" spans="1:6" ht="33.75">
      <c r="A673" s="24" t="s">
        <v>1501</v>
      </c>
      <c r="B673" s="50" t="s">
        <v>575</v>
      </c>
      <c r="C673" s="87" t="s">
        <v>1577</v>
      </c>
      <c r="D673" s="85">
        <v>1017400</v>
      </c>
      <c r="E673" s="125">
        <v>31343.12</v>
      </c>
      <c r="F673" s="86">
        <f t="shared" si="10"/>
        <v>986056.88</v>
      </c>
    </row>
    <row r="674" spans="1:6" ht="12.75">
      <c r="A674" s="24" t="s">
        <v>1578</v>
      </c>
      <c r="B674" s="50" t="s">
        <v>575</v>
      </c>
      <c r="C674" s="87" t="s">
        <v>1579</v>
      </c>
      <c r="D674" s="85">
        <v>1017400</v>
      </c>
      <c r="E674" s="125">
        <v>31343.12</v>
      </c>
      <c r="F674" s="86">
        <f t="shared" si="10"/>
        <v>986056.88</v>
      </c>
    </row>
    <row r="675" spans="1:6" ht="78.75">
      <c r="A675" s="51" t="s">
        <v>1580</v>
      </c>
      <c r="B675" s="50" t="s">
        <v>575</v>
      </c>
      <c r="C675" s="87" t="s">
        <v>1581</v>
      </c>
      <c r="D675" s="85">
        <v>3000</v>
      </c>
      <c r="E675" s="125" t="s">
        <v>44</v>
      </c>
      <c r="F675" s="86">
        <f t="shared" si="10"/>
        <v>3000</v>
      </c>
    </row>
    <row r="676" spans="1:6" ht="22.5">
      <c r="A676" s="24" t="s">
        <v>581</v>
      </c>
      <c r="B676" s="50" t="s">
        <v>575</v>
      </c>
      <c r="C676" s="87" t="s">
        <v>1582</v>
      </c>
      <c r="D676" s="85">
        <v>3000</v>
      </c>
      <c r="E676" s="125" t="s">
        <v>44</v>
      </c>
      <c r="F676" s="86">
        <f t="shared" si="10"/>
        <v>3000</v>
      </c>
    </row>
    <row r="677" spans="1:6" ht="67.5">
      <c r="A677" s="51" t="s">
        <v>1583</v>
      </c>
      <c r="B677" s="50" t="s">
        <v>575</v>
      </c>
      <c r="C677" s="87" t="s">
        <v>1584</v>
      </c>
      <c r="D677" s="85">
        <v>1014400</v>
      </c>
      <c r="E677" s="125">
        <v>31343.12</v>
      </c>
      <c r="F677" s="86">
        <f t="shared" si="10"/>
        <v>983056.88</v>
      </c>
    </row>
    <row r="678" spans="1:6" ht="33.75">
      <c r="A678" s="24" t="s">
        <v>579</v>
      </c>
      <c r="B678" s="50" t="s">
        <v>575</v>
      </c>
      <c r="C678" s="87" t="s">
        <v>1585</v>
      </c>
      <c r="D678" s="85">
        <v>964600</v>
      </c>
      <c r="E678" s="125" t="s">
        <v>44</v>
      </c>
      <c r="F678" s="86">
        <f t="shared" si="10"/>
        <v>964600</v>
      </c>
    </row>
    <row r="679" spans="1:6" ht="22.5">
      <c r="A679" s="24" t="s">
        <v>587</v>
      </c>
      <c r="B679" s="50" t="s">
        <v>575</v>
      </c>
      <c r="C679" s="87" t="s">
        <v>1586</v>
      </c>
      <c r="D679" s="85">
        <v>45200</v>
      </c>
      <c r="E679" s="125">
        <v>30344</v>
      </c>
      <c r="F679" s="86">
        <f t="shared" si="10"/>
        <v>14856</v>
      </c>
    </row>
    <row r="680" spans="1:6" ht="12.75">
      <c r="A680" s="24" t="s">
        <v>589</v>
      </c>
      <c r="B680" s="50" t="s">
        <v>575</v>
      </c>
      <c r="C680" s="87" t="s">
        <v>1587</v>
      </c>
      <c r="D680" s="85">
        <v>4600</v>
      </c>
      <c r="E680" s="125">
        <v>999.12</v>
      </c>
      <c r="F680" s="86">
        <f t="shared" si="10"/>
        <v>3600.88</v>
      </c>
    </row>
    <row r="681" spans="1:6" ht="12.75">
      <c r="A681" s="42" t="s">
        <v>617</v>
      </c>
      <c r="B681" s="43" t="s">
        <v>575</v>
      </c>
      <c r="C681" s="123" t="s">
        <v>1588</v>
      </c>
      <c r="D681" s="79">
        <v>10895300</v>
      </c>
      <c r="E681" s="124">
        <v>6341442.46</v>
      </c>
      <c r="F681" s="80">
        <f t="shared" si="10"/>
        <v>4553857.54</v>
      </c>
    </row>
    <row r="682" spans="1:6" ht="12.75">
      <c r="A682" s="42" t="s">
        <v>625</v>
      </c>
      <c r="B682" s="43" t="s">
        <v>575</v>
      </c>
      <c r="C682" s="123" t="s">
        <v>1589</v>
      </c>
      <c r="D682" s="79">
        <v>10895300</v>
      </c>
      <c r="E682" s="124">
        <v>6341442.46</v>
      </c>
      <c r="F682" s="80">
        <f t="shared" si="10"/>
        <v>4553857.54</v>
      </c>
    </row>
    <row r="683" spans="1:6" ht="33.75">
      <c r="A683" s="24" t="s">
        <v>1501</v>
      </c>
      <c r="B683" s="50" t="s">
        <v>575</v>
      </c>
      <c r="C683" s="87" t="s">
        <v>1590</v>
      </c>
      <c r="D683" s="85">
        <v>10895300</v>
      </c>
      <c r="E683" s="125">
        <v>6341442.46</v>
      </c>
      <c r="F683" s="86">
        <f t="shared" si="10"/>
        <v>4553857.54</v>
      </c>
    </row>
    <row r="684" spans="1:6" ht="33.75">
      <c r="A684" s="24" t="s">
        <v>1503</v>
      </c>
      <c r="B684" s="50" t="s">
        <v>575</v>
      </c>
      <c r="C684" s="87" t="s">
        <v>1591</v>
      </c>
      <c r="D684" s="85">
        <v>10895300</v>
      </c>
      <c r="E684" s="125">
        <v>6341442.46</v>
      </c>
      <c r="F684" s="86">
        <f t="shared" si="10"/>
        <v>4553857.54</v>
      </c>
    </row>
    <row r="685" spans="1:6" ht="112.5">
      <c r="A685" s="51" t="s">
        <v>1592</v>
      </c>
      <c r="B685" s="50" t="s">
        <v>575</v>
      </c>
      <c r="C685" s="87" t="s">
        <v>1593</v>
      </c>
      <c r="D685" s="85">
        <v>300000</v>
      </c>
      <c r="E685" s="125">
        <v>63799.92</v>
      </c>
      <c r="F685" s="86">
        <f t="shared" si="10"/>
        <v>236200.08000000002</v>
      </c>
    </row>
    <row r="686" spans="1:6" ht="22.5">
      <c r="A686" s="24" t="s">
        <v>581</v>
      </c>
      <c r="B686" s="50" t="s">
        <v>575</v>
      </c>
      <c r="C686" s="87" t="s">
        <v>1594</v>
      </c>
      <c r="D686" s="85">
        <v>300000</v>
      </c>
      <c r="E686" s="125">
        <v>63799.92</v>
      </c>
      <c r="F686" s="86">
        <f t="shared" si="10"/>
        <v>236200.08000000002</v>
      </c>
    </row>
    <row r="687" spans="1:6" ht="146.25">
      <c r="A687" s="51" t="s">
        <v>1595</v>
      </c>
      <c r="B687" s="50" t="s">
        <v>575</v>
      </c>
      <c r="C687" s="87" t="s">
        <v>1596</v>
      </c>
      <c r="D687" s="85">
        <v>10595300</v>
      </c>
      <c r="E687" s="125">
        <v>6277642.54</v>
      </c>
      <c r="F687" s="86">
        <f t="shared" si="10"/>
        <v>4317657.46</v>
      </c>
    </row>
    <row r="688" spans="1:6" ht="22.5">
      <c r="A688" s="24" t="s">
        <v>581</v>
      </c>
      <c r="B688" s="50" t="s">
        <v>575</v>
      </c>
      <c r="C688" s="87" t="s">
        <v>1597</v>
      </c>
      <c r="D688" s="85">
        <v>5900</v>
      </c>
      <c r="E688" s="125">
        <v>2714.07</v>
      </c>
      <c r="F688" s="86">
        <f t="shared" si="10"/>
        <v>3185.93</v>
      </c>
    </row>
    <row r="689" spans="1:6" ht="22.5">
      <c r="A689" s="24" t="s">
        <v>582</v>
      </c>
      <c r="B689" s="50" t="s">
        <v>575</v>
      </c>
      <c r="C689" s="87" t="s">
        <v>1598</v>
      </c>
      <c r="D689" s="85">
        <v>600000</v>
      </c>
      <c r="E689" s="125">
        <v>279799.72</v>
      </c>
      <c r="F689" s="86">
        <f t="shared" si="10"/>
        <v>320200.28</v>
      </c>
    </row>
    <row r="690" spans="1:6" ht="22.5">
      <c r="A690" s="24" t="s">
        <v>618</v>
      </c>
      <c r="B690" s="50" t="s">
        <v>575</v>
      </c>
      <c r="C690" s="87" t="s">
        <v>1599</v>
      </c>
      <c r="D690" s="85">
        <v>9989400</v>
      </c>
      <c r="E690" s="125">
        <v>5995128.75</v>
      </c>
      <c r="F690" s="86">
        <f t="shared" si="10"/>
        <v>3994271.25</v>
      </c>
    </row>
    <row r="691" spans="1:6" ht="12.75">
      <c r="A691" s="42" t="s">
        <v>632</v>
      </c>
      <c r="B691" s="43" t="s">
        <v>575</v>
      </c>
      <c r="C691" s="123" t="s">
        <v>1600</v>
      </c>
      <c r="D691" s="79">
        <v>549306400</v>
      </c>
      <c r="E691" s="124">
        <v>365802228.09</v>
      </c>
      <c r="F691" s="80">
        <f t="shared" si="10"/>
        <v>183504171.91000003</v>
      </c>
    </row>
    <row r="692" spans="1:6" ht="12.75">
      <c r="A692" s="42" t="s">
        <v>634</v>
      </c>
      <c r="B692" s="43" t="s">
        <v>575</v>
      </c>
      <c r="C692" s="123" t="s">
        <v>1601</v>
      </c>
      <c r="D692" s="79">
        <v>4827500</v>
      </c>
      <c r="E692" s="124">
        <v>1343059.52</v>
      </c>
      <c r="F692" s="80">
        <f t="shared" si="10"/>
        <v>3484440.48</v>
      </c>
    </row>
    <row r="693" spans="1:6" ht="33.75">
      <c r="A693" s="24" t="s">
        <v>1501</v>
      </c>
      <c r="B693" s="50" t="s">
        <v>575</v>
      </c>
      <c r="C693" s="87" t="s">
        <v>1602</v>
      </c>
      <c r="D693" s="85">
        <v>4827500</v>
      </c>
      <c r="E693" s="125">
        <v>1343059.52</v>
      </c>
      <c r="F693" s="86">
        <f t="shared" si="10"/>
        <v>3484440.48</v>
      </c>
    </row>
    <row r="694" spans="1:6" ht="12.75">
      <c r="A694" s="24" t="s">
        <v>1578</v>
      </c>
      <c r="B694" s="50" t="s">
        <v>575</v>
      </c>
      <c r="C694" s="87" t="s">
        <v>1603</v>
      </c>
      <c r="D694" s="85">
        <v>4827500</v>
      </c>
      <c r="E694" s="125">
        <v>1343059.52</v>
      </c>
      <c r="F694" s="86">
        <f t="shared" si="10"/>
        <v>3484440.48</v>
      </c>
    </row>
    <row r="695" spans="1:6" ht="67.5">
      <c r="A695" s="51" t="s">
        <v>1604</v>
      </c>
      <c r="B695" s="50" t="s">
        <v>575</v>
      </c>
      <c r="C695" s="87" t="s">
        <v>1605</v>
      </c>
      <c r="D695" s="85">
        <v>4827500</v>
      </c>
      <c r="E695" s="125">
        <v>1343059.52</v>
      </c>
      <c r="F695" s="86">
        <f t="shared" si="10"/>
        <v>3484440.48</v>
      </c>
    </row>
    <row r="696" spans="1:6" ht="22.5">
      <c r="A696" s="24" t="s">
        <v>581</v>
      </c>
      <c r="B696" s="50" t="s">
        <v>575</v>
      </c>
      <c r="C696" s="87" t="s">
        <v>1606</v>
      </c>
      <c r="D696" s="85">
        <v>50500</v>
      </c>
      <c r="E696" s="125">
        <v>13002.25</v>
      </c>
      <c r="F696" s="86">
        <f t="shared" si="10"/>
        <v>37497.75</v>
      </c>
    </row>
    <row r="697" spans="1:6" ht="22.5">
      <c r="A697" s="24" t="s">
        <v>582</v>
      </c>
      <c r="B697" s="50" t="s">
        <v>575</v>
      </c>
      <c r="C697" s="87" t="s">
        <v>1607</v>
      </c>
      <c r="D697" s="85">
        <v>4777000</v>
      </c>
      <c r="E697" s="125">
        <v>1330057.27</v>
      </c>
      <c r="F697" s="86">
        <f t="shared" si="10"/>
        <v>3446942.73</v>
      </c>
    </row>
    <row r="698" spans="1:6" ht="12.75">
      <c r="A698" s="42" t="s">
        <v>635</v>
      </c>
      <c r="B698" s="43" t="s">
        <v>575</v>
      </c>
      <c r="C698" s="123" t="s">
        <v>1608</v>
      </c>
      <c r="D698" s="79">
        <v>73112200</v>
      </c>
      <c r="E698" s="124">
        <v>54053892.2</v>
      </c>
      <c r="F698" s="80">
        <f t="shared" si="10"/>
        <v>19058307.799999997</v>
      </c>
    </row>
    <row r="699" spans="1:6" ht="33.75">
      <c r="A699" s="24" t="s">
        <v>1501</v>
      </c>
      <c r="B699" s="50" t="s">
        <v>575</v>
      </c>
      <c r="C699" s="87" t="s">
        <v>1609</v>
      </c>
      <c r="D699" s="85">
        <v>73112200</v>
      </c>
      <c r="E699" s="125">
        <v>54053892.2</v>
      </c>
      <c r="F699" s="86">
        <f t="shared" si="10"/>
        <v>19058307.799999997</v>
      </c>
    </row>
    <row r="700" spans="1:6" ht="22.5">
      <c r="A700" s="24" t="s">
        <v>1610</v>
      </c>
      <c r="B700" s="50" t="s">
        <v>575</v>
      </c>
      <c r="C700" s="87" t="s">
        <v>1611</v>
      </c>
      <c r="D700" s="85">
        <v>73112200</v>
      </c>
      <c r="E700" s="125">
        <v>54053892.2</v>
      </c>
      <c r="F700" s="86">
        <f t="shared" si="10"/>
        <v>19058307.799999997</v>
      </c>
    </row>
    <row r="701" spans="1:6" ht="135">
      <c r="A701" s="51" t="s">
        <v>1612</v>
      </c>
      <c r="B701" s="50" t="s">
        <v>575</v>
      </c>
      <c r="C701" s="87" t="s">
        <v>1613</v>
      </c>
      <c r="D701" s="85">
        <v>1284800</v>
      </c>
      <c r="E701" s="125">
        <v>944192.2</v>
      </c>
      <c r="F701" s="86">
        <f t="shared" si="10"/>
        <v>340607.80000000005</v>
      </c>
    </row>
    <row r="702" spans="1:6" ht="45">
      <c r="A702" s="24" t="s">
        <v>583</v>
      </c>
      <c r="B702" s="50" t="s">
        <v>575</v>
      </c>
      <c r="C702" s="87" t="s">
        <v>1614</v>
      </c>
      <c r="D702" s="85">
        <v>1284800</v>
      </c>
      <c r="E702" s="125">
        <v>944192.2</v>
      </c>
      <c r="F702" s="86">
        <f t="shared" si="10"/>
        <v>340607.80000000005</v>
      </c>
    </row>
    <row r="703" spans="1:6" ht="168.75">
      <c r="A703" s="51" t="s">
        <v>1615</v>
      </c>
      <c r="B703" s="50" t="s">
        <v>575</v>
      </c>
      <c r="C703" s="87" t="s">
        <v>1616</v>
      </c>
      <c r="D703" s="85">
        <v>71827400</v>
      </c>
      <c r="E703" s="125">
        <v>53109700</v>
      </c>
      <c r="F703" s="86">
        <f t="shared" si="10"/>
        <v>18717700</v>
      </c>
    </row>
    <row r="704" spans="1:6" ht="45">
      <c r="A704" s="24" t="s">
        <v>583</v>
      </c>
      <c r="B704" s="50" t="s">
        <v>575</v>
      </c>
      <c r="C704" s="87" t="s">
        <v>1617</v>
      </c>
      <c r="D704" s="85">
        <v>71827400</v>
      </c>
      <c r="E704" s="125">
        <v>53109700</v>
      </c>
      <c r="F704" s="86">
        <f t="shared" si="10"/>
        <v>18717700</v>
      </c>
    </row>
    <row r="705" spans="1:6" ht="12.75">
      <c r="A705" s="42" t="s">
        <v>636</v>
      </c>
      <c r="B705" s="43" t="s">
        <v>575</v>
      </c>
      <c r="C705" s="123" t="s">
        <v>1618</v>
      </c>
      <c r="D705" s="79">
        <v>347682500</v>
      </c>
      <c r="E705" s="124">
        <v>220455789.27</v>
      </c>
      <c r="F705" s="80">
        <f t="shared" si="10"/>
        <v>127226710.72999999</v>
      </c>
    </row>
    <row r="706" spans="1:6" ht="33.75">
      <c r="A706" s="24" t="s">
        <v>1501</v>
      </c>
      <c r="B706" s="50" t="s">
        <v>575</v>
      </c>
      <c r="C706" s="87" t="s">
        <v>1619</v>
      </c>
      <c r="D706" s="85">
        <v>347644500</v>
      </c>
      <c r="E706" s="125">
        <v>220428928.94</v>
      </c>
      <c r="F706" s="86">
        <f t="shared" si="10"/>
        <v>127215571.06</v>
      </c>
    </row>
    <row r="707" spans="1:6" ht="12.75">
      <c r="A707" s="24" t="s">
        <v>1578</v>
      </c>
      <c r="B707" s="50" t="s">
        <v>575</v>
      </c>
      <c r="C707" s="87" t="s">
        <v>1620</v>
      </c>
      <c r="D707" s="85">
        <v>276983500</v>
      </c>
      <c r="E707" s="125">
        <v>169490895.67</v>
      </c>
      <c r="F707" s="86">
        <f t="shared" si="10"/>
        <v>107492604.33000001</v>
      </c>
    </row>
    <row r="708" spans="1:6" ht="67.5">
      <c r="A708" s="51" t="s">
        <v>1604</v>
      </c>
      <c r="B708" s="50" t="s">
        <v>575</v>
      </c>
      <c r="C708" s="87" t="s">
        <v>1621</v>
      </c>
      <c r="D708" s="85">
        <v>294700</v>
      </c>
      <c r="E708" s="125">
        <v>237176.1</v>
      </c>
      <c r="F708" s="86">
        <f t="shared" si="10"/>
        <v>57523.899999999994</v>
      </c>
    </row>
    <row r="709" spans="1:6" ht="22.5">
      <c r="A709" s="24" t="s">
        <v>581</v>
      </c>
      <c r="B709" s="50" t="s">
        <v>575</v>
      </c>
      <c r="C709" s="87" t="s">
        <v>1622</v>
      </c>
      <c r="D709" s="85">
        <v>4400</v>
      </c>
      <c r="E709" s="125">
        <v>3176.1</v>
      </c>
      <c r="F709" s="86">
        <f t="shared" si="10"/>
        <v>1223.9</v>
      </c>
    </row>
    <row r="710" spans="1:6" ht="22.5">
      <c r="A710" s="24" t="s">
        <v>582</v>
      </c>
      <c r="B710" s="50" t="s">
        <v>575</v>
      </c>
      <c r="C710" s="87" t="s">
        <v>1623</v>
      </c>
      <c r="D710" s="85">
        <v>290300</v>
      </c>
      <c r="E710" s="125">
        <v>234000</v>
      </c>
      <c r="F710" s="86">
        <f t="shared" si="10"/>
        <v>56300</v>
      </c>
    </row>
    <row r="711" spans="1:6" ht="101.25">
      <c r="A711" s="51" t="s">
        <v>1624</v>
      </c>
      <c r="B711" s="50" t="s">
        <v>575</v>
      </c>
      <c r="C711" s="87" t="s">
        <v>1625</v>
      </c>
      <c r="D711" s="85">
        <v>2429500</v>
      </c>
      <c r="E711" s="125">
        <v>1896296.79</v>
      </c>
      <c r="F711" s="86">
        <f t="shared" si="10"/>
        <v>533203.21</v>
      </c>
    </row>
    <row r="712" spans="1:6" ht="22.5">
      <c r="A712" s="24" t="s">
        <v>581</v>
      </c>
      <c r="B712" s="50" t="s">
        <v>575</v>
      </c>
      <c r="C712" s="87" t="s">
        <v>1626</v>
      </c>
      <c r="D712" s="85">
        <v>23400</v>
      </c>
      <c r="E712" s="125">
        <v>18217.37</v>
      </c>
      <c r="F712" s="86">
        <f t="shared" si="10"/>
        <v>5182.630000000001</v>
      </c>
    </row>
    <row r="713" spans="1:6" ht="22.5">
      <c r="A713" s="24" t="s">
        <v>582</v>
      </c>
      <c r="B713" s="50" t="s">
        <v>575</v>
      </c>
      <c r="C713" s="87" t="s">
        <v>1627</v>
      </c>
      <c r="D713" s="85">
        <v>2406100</v>
      </c>
      <c r="E713" s="125">
        <v>1878079.42</v>
      </c>
      <c r="F713" s="86">
        <f t="shared" si="10"/>
        <v>528020.5800000001</v>
      </c>
    </row>
    <row r="714" spans="1:6" ht="101.25">
      <c r="A714" s="51" t="s">
        <v>1628</v>
      </c>
      <c r="B714" s="50" t="s">
        <v>575</v>
      </c>
      <c r="C714" s="87" t="s">
        <v>1629</v>
      </c>
      <c r="D714" s="85">
        <v>6166800</v>
      </c>
      <c r="E714" s="125">
        <v>6069606.98</v>
      </c>
      <c r="F714" s="86">
        <f t="shared" si="10"/>
        <v>97193.01999999955</v>
      </c>
    </row>
    <row r="715" spans="1:6" ht="22.5">
      <c r="A715" s="24" t="s">
        <v>581</v>
      </c>
      <c r="B715" s="50" t="s">
        <v>575</v>
      </c>
      <c r="C715" s="87" t="s">
        <v>1630</v>
      </c>
      <c r="D715" s="85">
        <v>59300</v>
      </c>
      <c r="E715" s="125">
        <v>58309.58</v>
      </c>
      <c r="F715" s="86">
        <f t="shared" si="10"/>
        <v>990.4199999999983</v>
      </c>
    </row>
    <row r="716" spans="1:6" ht="22.5">
      <c r="A716" s="24" t="s">
        <v>582</v>
      </c>
      <c r="B716" s="50" t="s">
        <v>575</v>
      </c>
      <c r="C716" s="87" t="s">
        <v>1631</v>
      </c>
      <c r="D716" s="85">
        <v>6107500</v>
      </c>
      <c r="E716" s="125">
        <v>6011297.4</v>
      </c>
      <c r="F716" s="86">
        <f t="shared" si="10"/>
        <v>96202.59999999963</v>
      </c>
    </row>
    <row r="717" spans="1:6" ht="78.75">
      <c r="A717" s="51" t="s">
        <v>1632</v>
      </c>
      <c r="B717" s="50" t="s">
        <v>575</v>
      </c>
      <c r="C717" s="87" t="s">
        <v>1633</v>
      </c>
      <c r="D717" s="85">
        <v>69471200</v>
      </c>
      <c r="E717" s="125">
        <v>50529511.48</v>
      </c>
      <c r="F717" s="86">
        <f t="shared" si="10"/>
        <v>18941688.520000003</v>
      </c>
    </row>
    <row r="718" spans="1:6" ht="22.5">
      <c r="A718" s="24" t="s">
        <v>581</v>
      </c>
      <c r="B718" s="50" t="s">
        <v>575</v>
      </c>
      <c r="C718" s="87" t="s">
        <v>1634</v>
      </c>
      <c r="D718" s="85">
        <v>810000</v>
      </c>
      <c r="E718" s="125">
        <v>689558.09</v>
      </c>
      <c r="F718" s="86">
        <f t="shared" si="10"/>
        <v>120441.91000000003</v>
      </c>
    </row>
    <row r="719" spans="1:6" ht="22.5">
      <c r="A719" s="24" t="s">
        <v>582</v>
      </c>
      <c r="B719" s="50" t="s">
        <v>575</v>
      </c>
      <c r="C719" s="87" t="s">
        <v>1635</v>
      </c>
      <c r="D719" s="85">
        <v>68661200</v>
      </c>
      <c r="E719" s="125">
        <v>49839953.39</v>
      </c>
      <c r="F719" s="86">
        <f aca="true" t="shared" si="11" ref="F719:F782">IF(OR(D719="-",IF(E719="-",0,E719)&gt;=IF(D719="-",0,D719)),"-",IF(D719="-",0,D719)-IF(E719="-",0,E719))</f>
        <v>18821246.61</v>
      </c>
    </row>
    <row r="720" spans="1:6" ht="157.5">
      <c r="A720" s="51" t="s">
        <v>1636</v>
      </c>
      <c r="B720" s="50" t="s">
        <v>575</v>
      </c>
      <c r="C720" s="87" t="s">
        <v>1637</v>
      </c>
      <c r="D720" s="85">
        <v>101731500</v>
      </c>
      <c r="E720" s="125">
        <v>44407000</v>
      </c>
      <c r="F720" s="86">
        <f t="shared" si="11"/>
        <v>57324500</v>
      </c>
    </row>
    <row r="721" spans="1:6" ht="22.5">
      <c r="A721" s="24" t="s">
        <v>581</v>
      </c>
      <c r="B721" s="50" t="s">
        <v>575</v>
      </c>
      <c r="C721" s="87" t="s">
        <v>1638</v>
      </c>
      <c r="D721" s="85">
        <v>1040000</v>
      </c>
      <c r="E721" s="125">
        <v>466691.83</v>
      </c>
      <c r="F721" s="86">
        <f t="shared" si="11"/>
        <v>573308.1699999999</v>
      </c>
    </row>
    <row r="722" spans="1:6" ht="22.5">
      <c r="A722" s="24" t="s">
        <v>582</v>
      </c>
      <c r="B722" s="50" t="s">
        <v>575</v>
      </c>
      <c r="C722" s="87" t="s">
        <v>1639</v>
      </c>
      <c r="D722" s="85">
        <v>83358900</v>
      </c>
      <c r="E722" s="125">
        <v>31578774.43</v>
      </c>
      <c r="F722" s="86">
        <f t="shared" si="11"/>
        <v>51780125.57</v>
      </c>
    </row>
    <row r="723" spans="1:6" ht="22.5">
      <c r="A723" s="24" t="s">
        <v>618</v>
      </c>
      <c r="B723" s="50" t="s">
        <v>575</v>
      </c>
      <c r="C723" s="87" t="s">
        <v>1640</v>
      </c>
      <c r="D723" s="85">
        <v>17332600</v>
      </c>
      <c r="E723" s="125">
        <v>12361533.74</v>
      </c>
      <c r="F723" s="86">
        <f t="shared" si="11"/>
        <v>4971066.26</v>
      </c>
    </row>
    <row r="724" spans="1:6" ht="123.75">
      <c r="A724" s="51" t="s">
        <v>1641</v>
      </c>
      <c r="B724" s="50" t="s">
        <v>575</v>
      </c>
      <c r="C724" s="87" t="s">
        <v>1642</v>
      </c>
      <c r="D724" s="85">
        <v>1778700</v>
      </c>
      <c r="E724" s="125">
        <v>978974.62</v>
      </c>
      <c r="F724" s="86">
        <f t="shared" si="11"/>
        <v>799725.38</v>
      </c>
    </row>
    <row r="725" spans="1:6" ht="22.5">
      <c r="A725" s="24" t="s">
        <v>618</v>
      </c>
      <c r="B725" s="50" t="s">
        <v>575</v>
      </c>
      <c r="C725" s="87" t="s">
        <v>1643</v>
      </c>
      <c r="D725" s="85">
        <v>1778700</v>
      </c>
      <c r="E725" s="125">
        <v>978974.62</v>
      </c>
      <c r="F725" s="86">
        <f t="shared" si="11"/>
        <v>799725.38</v>
      </c>
    </row>
    <row r="726" spans="1:6" ht="135">
      <c r="A726" s="51" t="s">
        <v>1644</v>
      </c>
      <c r="B726" s="50" t="s">
        <v>575</v>
      </c>
      <c r="C726" s="87" t="s">
        <v>1645</v>
      </c>
      <c r="D726" s="85">
        <v>1301200</v>
      </c>
      <c r="E726" s="125">
        <v>577662.95</v>
      </c>
      <c r="F726" s="86">
        <f t="shared" si="11"/>
        <v>723537.05</v>
      </c>
    </row>
    <row r="727" spans="1:6" ht="22.5">
      <c r="A727" s="24" t="s">
        <v>581</v>
      </c>
      <c r="B727" s="50" t="s">
        <v>575</v>
      </c>
      <c r="C727" s="87" t="s">
        <v>1646</v>
      </c>
      <c r="D727" s="85">
        <v>16000</v>
      </c>
      <c r="E727" s="125">
        <v>6985.25</v>
      </c>
      <c r="F727" s="86">
        <f t="shared" si="11"/>
        <v>9014.75</v>
      </c>
    </row>
    <row r="728" spans="1:6" ht="22.5">
      <c r="A728" s="24" t="s">
        <v>582</v>
      </c>
      <c r="B728" s="50" t="s">
        <v>575</v>
      </c>
      <c r="C728" s="87" t="s">
        <v>1647</v>
      </c>
      <c r="D728" s="85">
        <v>1102100</v>
      </c>
      <c r="E728" s="125">
        <v>455661.76</v>
      </c>
      <c r="F728" s="86">
        <f t="shared" si="11"/>
        <v>646438.24</v>
      </c>
    </row>
    <row r="729" spans="1:6" ht="22.5">
      <c r="A729" s="24" t="s">
        <v>618</v>
      </c>
      <c r="B729" s="50" t="s">
        <v>575</v>
      </c>
      <c r="C729" s="87" t="s">
        <v>1648</v>
      </c>
      <c r="D729" s="85">
        <v>183100</v>
      </c>
      <c r="E729" s="125">
        <v>115015.94</v>
      </c>
      <c r="F729" s="86">
        <f t="shared" si="11"/>
        <v>68084.06</v>
      </c>
    </row>
    <row r="730" spans="1:6" ht="157.5">
      <c r="A730" s="51" t="s">
        <v>1649</v>
      </c>
      <c r="B730" s="50" t="s">
        <v>575</v>
      </c>
      <c r="C730" s="87" t="s">
        <v>1650</v>
      </c>
      <c r="D730" s="85">
        <v>21968100</v>
      </c>
      <c r="E730" s="125">
        <v>10534100</v>
      </c>
      <c r="F730" s="86">
        <f t="shared" si="11"/>
        <v>11434000</v>
      </c>
    </row>
    <row r="731" spans="1:6" ht="22.5">
      <c r="A731" s="24" t="s">
        <v>581</v>
      </c>
      <c r="B731" s="50" t="s">
        <v>575</v>
      </c>
      <c r="C731" s="87" t="s">
        <v>1651</v>
      </c>
      <c r="D731" s="85">
        <v>219200</v>
      </c>
      <c r="E731" s="125">
        <v>98960.3</v>
      </c>
      <c r="F731" s="86">
        <f t="shared" si="11"/>
        <v>120239.7</v>
      </c>
    </row>
    <row r="732" spans="1:6" ht="22.5">
      <c r="A732" s="24" t="s">
        <v>582</v>
      </c>
      <c r="B732" s="50" t="s">
        <v>575</v>
      </c>
      <c r="C732" s="87" t="s">
        <v>1652</v>
      </c>
      <c r="D732" s="85">
        <v>17469100</v>
      </c>
      <c r="E732" s="125">
        <v>7243907.33</v>
      </c>
      <c r="F732" s="86">
        <f t="shared" si="11"/>
        <v>10225192.67</v>
      </c>
    </row>
    <row r="733" spans="1:6" ht="22.5">
      <c r="A733" s="24" t="s">
        <v>618</v>
      </c>
      <c r="B733" s="50" t="s">
        <v>575</v>
      </c>
      <c r="C733" s="87" t="s">
        <v>1653</v>
      </c>
      <c r="D733" s="85">
        <v>4279800</v>
      </c>
      <c r="E733" s="125">
        <v>3191232.37</v>
      </c>
      <c r="F733" s="86">
        <f t="shared" si="11"/>
        <v>1088567.63</v>
      </c>
    </row>
    <row r="734" spans="1:6" ht="101.25">
      <c r="A734" s="51" t="s">
        <v>1654</v>
      </c>
      <c r="B734" s="50" t="s">
        <v>575</v>
      </c>
      <c r="C734" s="87" t="s">
        <v>1655</v>
      </c>
      <c r="D734" s="85">
        <v>70567700</v>
      </c>
      <c r="E734" s="125">
        <v>53401864.82</v>
      </c>
      <c r="F734" s="86">
        <f t="shared" si="11"/>
        <v>17165835.18</v>
      </c>
    </row>
    <row r="735" spans="1:6" ht="22.5">
      <c r="A735" s="24" t="s">
        <v>581</v>
      </c>
      <c r="B735" s="50" t="s">
        <v>575</v>
      </c>
      <c r="C735" s="87" t="s">
        <v>1656</v>
      </c>
      <c r="D735" s="85">
        <v>705700</v>
      </c>
      <c r="E735" s="125">
        <v>616976.19</v>
      </c>
      <c r="F735" s="86">
        <f t="shared" si="11"/>
        <v>88723.81000000006</v>
      </c>
    </row>
    <row r="736" spans="1:6" ht="22.5">
      <c r="A736" s="24" t="s">
        <v>582</v>
      </c>
      <c r="B736" s="50" t="s">
        <v>575</v>
      </c>
      <c r="C736" s="87" t="s">
        <v>1657</v>
      </c>
      <c r="D736" s="85">
        <v>69862000</v>
      </c>
      <c r="E736" s="125">
        <v>52784888.63</v>
      </c>
      <c r="F736" s="86">
        <f t="shared" si="11"/>
        <v>17077111.369999997</v>
      </c>
    </row>
    <row r="737" spans="1:6" ht="78.75">
      <c r="A737" s="51" t="s">
        <v>1658</v>
      </c>
      <c r="B737" s="50" t="s">
        <v>575</v>
      </c>
      <c r="C737" s="87" t="s">
        <v>1659</v>
      </c>
      <c r="D737" s="85">
        <v>1274100</v>
      </c>
      <c r="E737" s="125">
        <v>858701.93</v>
      </c>
      <c r="F737" s="86">
        <f t="shared" si="11"/>
        <v>415398.06999999995</v>
      </c>
    </row>
    <row r="738" spans="1:6" ht="22.5">
      <c r="A738" s="24" t="s">
        <v>581</v>
      </c>
      <c r="B738" s="50" t="s">
        <v>575</v>
      </c>
      <c r="C738" s="87" t="s">
        <v>1660</v>
      </c>
      <c r="D738" s="85">
        <v>10100</v>
      </c>
      <c r="E738" s="125">
        <v>7047.75</v>
      </c>
      <c r="F738" s="86">
        <f t="shared" si="11"/>
        <v>3052.25</v>
      </c>
    </row>
    <row r="739" spans="1:6" ht="22.5">
      <c r="A739" s="24" t="s">
        <v>582</v>
      </c>
      <c r="B739" s="50" t="s">
        <v>575</v>
      </c>
      <c r="C739" s="87" t="s">
        <v>1661</v>
      </c>
      <c r="D739" s="85">
        <v>1037000</v>
      </c>
      <c r="E739" s="125">
        <v>721294.85</v>
      </c>
      <c r="F739" s="86">
        <f t="shared" si="11"/>
        <v>315705.15</v>
      </c>
    </row>
    <row r="740" spans="1:6" ht="22.5">
      <c r="A740" s="24" t="s">
        <v>618</v>
      </c>
      <c r="B740" s="50" t="s">
        <v>575</v>
      </c>
      <c r="C740" s="87" t="s">
        <v>1662</v>
      </c>
      <c r="D740" s="85">
        <v>227000</v>
      </c>
      <c r="E740" s="125">
        <v>130359.33</v>
      </c>
      <c r="F740" s="86">
        <f t="shared" si="11"/>
        <v>96640.67</v>
      </c>
    </row>
    <row r="741" spans="1:6" ht="33.75">
      <c r="A741" s="24" t="s">
        <v>1503</v>
      </c>
      <c r="B741" s="50" t="s">
        <v>575</v>
      </c>
      <c r="C741" s="87" t="s">
        <v>1663</v>
      </c>
      <c r="D741" s="85">
        <v>70661000</v>
      </c>
      <c r="E741" s="125">
        <v>50938033.27</v>
      </c>
      <c r="F741" s="86">
        <f t="shared" si="11"/>
        <v>19722966.729999997</v>
      </c>
    </row>
    <row r="742" spans="1:6" ht="112.5">
      <c r="A742" s="51" t="s">
        <v>1664</v>
      </c>
      <c r="B742" s="50" t="s">
        <v>575</v>
      </c>
      <c r="C742" s="87" t="s">
        <v>1665</v>
      </c>
      <c r="D742" s="85">
        <v>9704200</v>
      </c>
      <c r="E742" s="125">
        <v>5388047.27</v>
      </c>
      <c r="F742" s="86">
        <f t="shared" si="11"/>
        <v>4316152.73</v>
      </c>
    </row>
    <row r="743" spans="1:6" ht="22.5">
      <c r="A743" s="24" t="s">
        <v>581</v>
      </c>
      <c r="B743" s="50" t="s">
        <v>575</v>
      </c>
      <c r="C743" s="87" t="s">
        <v>1666</v>
      </c>
      <c r="D743" s="85">
        <v>104100</v>
      </c>
      <c r="E743" s="125">
        <v>52920.2</v>
      </c>
      <c r="F743" s="86">
        <f t="shared" si="11"/>
        <v>51179.8</v>
      </c>
    </row>
    <row r="744" spans="1:6" ht="22.5">
      <c r="A744" s="24" t="s">
        <v>582</v>
      </c>
      <c r="B744" s="50" t="s">
        <v>575</v>
      </c>
      <c r="C744" s="87" t="s">
        <v>1667</v>
      </c>
      <c r="D744" s="85">
        <v>9600100</v>
      </c>
      <c r="E744" s="125">
        <v>5335127.07</v>
      </c>
      <c r="F744" s="86">
        <f t="shared" si="11"/>
        <v>4264972.93</v>
      </c>
    </row>
    <row r="745" spans="1:6" ht="112.5">
      <c r="A745" s="51" t="s">
        <v>1668</v>
      </c>
      <c r="B745" s="50" t="s">
        <v>575</v>
      </c>
      <c r="C745" s="87" t="s">
        <v>1669</v>
      </c>
      <c r="D745" s="85">
        <v>11944700</v>
      </c>
      <c r="E745" s="125">
        <v>8373710.11</v>
      </c>
      <c r="F745" s="86">
        <f t="shared" si="11"/>
        <v>3570989.8899999997</v>
      </c>
    </row>
    <row r="746" spans="1:6" ht="22.5">
      <c r="A746" s="24" t="s">
        <v>581</v>
      </c>
      <c r="B746" s="50" t="s">
        <v>575</v>
      </c>
      <c r="C746" s="87" t="s">
        <v>1670</v>
      </c>
      <c r="D746" s="85">
        <v>114700</v>
      </c>
      <c r="E746" s="125">
        <v>80450.11</v>
      </c>
      <c r="F746" s="86">
        <f t="shared" si="11"/>
        <v>34249.89</v>
      </c>
    </row>
    <row r="747" spans="1:6" ht="22.5">
      <c r="A747" s="24" t="s">
        <v>582</v>
      </c>
      <c r="B747" s="50" t="s">
        <v>575</v>
      </c>
      <c r="C747" s="87" t="s">
        <v>1671</v>
      </c>
      <c r="D747" s="85">
        <v>11830000</v>
      </c>
      <c r="E747" s="125">
        <v>8293260</v>
      </c>
      <c r="F747" s="86">
        <f t="shared" si="11"/>
        <v>3536740</v>
      </c>
    </row>
    <row r="748" spans="1:6" ht="101.25">
      <c r="A748" s="51" t="s">
        <v>1672</v>
      </c>
      <c r="B748" s="50" t="s">
        <v>575</v>
      </c>
      <c r="C748" s="87" t="s">
        <v>1673</v>
      </c>
      <c r="D748" s="85">
        <v>40402900</v>
      </c>
      <c r="E748" s="125">
        <v>28645963.94</v>
      </c>
      <c r="F748" s="86">
        <f t="shared" si="11"/>
        <v>11756936.059999999</v>
      </c>
    </row>
    <row r="749" spans="1:6" ht="22.5">
      <c r="A749" s="24" t="s">
        <v>581</v>
      </c>
      <c r="B749" s="50" t="s">
        <v>575</v>
      </c>
      <c r="C749" s="87" t="s">
        <v>1674</v>
      </c>
      <c r="D749" s="85">
        <v>1000</v>
      </c>
      <c r="E749" s="125">
        <v>853.94</v>
      </c>
      <c r="F749" s="86">
        <f t="shared" si="11"/>
        <v>146.05999999999995</v>
      </c>
    </row>
    <row r="750" spans="1:6" ht="22.5">
      <c r="A750" s="24" t="s">
        <v>582</v>
      </c>
      <c r="B750" s="50" t="s">
        <v>575</v>
      </c>
      <c r="C750" s="87" t="s">
        <v>1675</v>
      </c>
      <c r="D750" s="85">
        <v>40401900</v>
      </c>
      <c r="E750" s="125">
        <v>28645110</v>
      </c>
      <c r="F750" s="86">
        <f t="shared" si="11"/>
        <v>11756790</v>
      </c>
    </row>
    <row r="751" spans="1:6" ht="135">
      <c r="A751" s="51" t="s">
        <v>1676</v>
      </c>
      <c r="B751" s="50" t="s">
        <v>575</v>
      </c>
      <c r="C751" s="87" t="s">
        <v>1677</v>
      </c>
      <c r="D751" s="85">
        <v>8515800</v>
      </c>
      <c r="E751" s="125">
        <v>8479116.04</v>
      </c>
      <c r="F751" s="86">
        <f t="shared" si="11"/>
        <v>36683.960000000894</v>
      </c>
    </row>
    <row r="752" spans="1:6" ht="22.5">
      <c r="A752" s="24" t="s">
        <v>581</v>
      </c>
      <c r="B752" s="50" t="s">
        <v>575</v>
      </c>
      <c r="C752" s="87" t="s">
        <v>1678</v>
      </c>
      <c r="D752" s="85">
        <v>81800</v>
      </c>
      <c r="E752" s="125">
        <v>81030.51</v>
      </c>
      <c r="F752" s="86">
        <f t="shared" si="11"/>
        <v>769.4900000000052</v>
      </c>
    </row>
    <row r="753" spans="1:6" ht="22.5">
      <c r="A753" s="24" t="s">
        <v>582</v>
      </c>
      <c r="B753" s="50" t="s">
        <v>575</v>
      </c>
      <c r="C753" s="87" t="s">
        <v>1679</v>
      </c>
      <c r="D753" s="85">
        <v>8434000</v>
      </c>
      <c r="E753" s="125">
        <v>8398085.53</v>
      </c>
      <c r="F753" s="86">
        <f t="shared" si="11"/>
        <v>35914.47000000067</v>
      </c>
    </row>
    <row r="754" spans="1:6" ht="123.75">
      <c r="A754" s="51" t="s">
        <v>1680</v>
      </c>
      <c r="B754" s="50" t="s">
        <v>575</v>
      </c>
      <c r="C754" s="87" t="s">
        <v>1681</v>
      </c>
      <c r="D754" s="85">
        <v>93400</v>
      </c>
      <c r="E754" s="125">
        <v>51195.91</v>
      </c>
      <c r="F754" s="86">
        <f t="shared" si="11"/>
        <v>42204.09</v>
      </c>
    </row>
    <row r="755" spans="1:6" ht="22.5">
      <c r="A755" s="24" t="s">
        <v>581</v>
      </c>
      <c r="B755" s="50" t="s">
        <v>575</v>
      </c>
      <c r="C755" s="87" t="s">
        <v>1682</v>
      </c>
      <c r="D755" s="85">
        <v>900</v>
      </c>
      <c r="E755" s="125">
        <v>494.91</v>
      </c>
      <c r="F755" s="86">
        <f t="shared" si="11"/>
        <v>405.09</v>
      </c>
    </row>
    <row r="756" spans="1:6" ht="22.5">
      <c r="A756" s="24" t="s">
        <v>582</v>
      </c>
      <c r="B756" s="50" t="s">
        <v>575</v>
      </c>
      <c r="C756" s="87" t="s">
        <v>1683</v>
      </c>
      <c r="D756" s="85">
        <v>92500</v>
      </c>
      <c r="E756" s="125">
        <v>50701</v>
      </c>
      <c r="F756" s="86">
        <f t="shared" si="11"/>
        <v>41799</v>
      </c>
    </row>
    <row r="757" spans="1:6" ht="45">
      <c r="A757" s="24" t="s">
        <v>1463</v>
      </c>
      <c r="B757" s="50" t="s">
        <v>575</v>
      </c>
      <c r="C757" s="87" t="s">
        <v>1684</v>
      </c>
      <c r="D757" s="85">
        <v>38000</v>
      </c>
      <c r="E757" s="125">
        <v>26860.33</v>
      </c>
      <c r="F757" s="86">
        <f t="shared" si="11"/>
        <v>11139.669999999998</v>
      </c>
    </row>
    <row r="758" spans="1:6" ht="22.5">
      <c r="A758" s="24" t="s">
        <v>1685</v>
      </c>
      <c r="B758" s="50" t="s">
        <v>575</v>
      </c>
      <c r="C758" s="87" t="s">
        <v>1686</v>
      </c>
      <c r="D758" s="85">
        <v>38000</v>
      </c>
      <c r="E758" s="125">
        <v>26860.33</v>
      </c>
      <c r="F758" s="86">
        <f t="shared" si="11"/>
        <v>11139.669999999998</v>
      </c>
    </row>
    <row r="759" spans="1:6" ht="157.5">
      <c r="A759" s="51" t="s">
        <v>1687</v>
      </c>
      <c r="B759" s="50" t="s">
        <v>575</v>
      </c>
      <c r="C759" s="87" t="s">
        <v>1688</v>
      </c>
      <c r="D759" s="85">
        <v>38000</v>
      </c>
      <c r="E759" s="125">
        <v>26860.33</v>
      </c>
      <c r="F759" s="86">
        <f t="shared" si="11"/>
        <v>11139.669999999998</v>
      </c>
    </row>
    <row r="760" spans="1:6" ht="22.5">
      <c r="A760" s="24" t="s">
        <v>581</v>
      </c>
      <c r="B760" s="50" t="s">
        <v>575</v>
      </c>
      <c r="C760" s="87" t="s">
        <v>1689</v>
      </c>
      <c r="D760" s="85">
        <v>400</v>
      </c>
      <c r="E760" s="125">
        <v>258.04</v>
      </c>
      <c r="F760" s="86">
        <f t="shared" si="11"/>
        <v>141.95999999999998</v>
      </c>
    </row>
    <row r="761" spans="1:6" ht="22.5">
      <c r="A761" s="24" t="s">
        <v>582</v>
      </c>
      <c r="B761" s="50" t="s">
        <v>575</v>
      </c>
      <c r="C761" s="87" t="s">
        <v>1690</v>
      </c>
      <c r="D761" s="85">
        <v>37600</v>
      </c>
      <c r="E761" s="125">
        <v>26602.29</v>
      </c>
      <c r="F761" s="86">
        <f t="shared" si="11"/>
        <v>10997.71</v>
      </c>
    </row>
    <row r="762" spans="1:6" ht="12.75">
      <c r="A762" s="42" t="s">
        <v>637</v>
      </c>
      <c r="B762" s="43" t="s">
        <v>575</v>
      </c>
      <c r="C762" s="123" t="s">
        <v>1691</v>
      </c>
      <c r="D762" s="79">
        <v>100440800</v>
      </c>
      <c r="E762" s="124">
        <v>74895746.82</v>
      </c>
      <c r="F762" s="80">
        <f t="shared" si="11"/>
        <v>25545053.180000007</v>
      </c>
    </row>
    <row r="763" spans="1:6" ht="33.75">
      <c r="A763" s="24" t="s">
        <v>1501</v>
      </c>
      <c r="B763" s="50" t="s">
        <v>575</v>
      </c>
      <c r="C763" s="87" t="s">
        <v>1692</v>
      </c>
      <c r="D763" s="85">
        <v>100440800</v>
      </c>
      <c r="E763" s="125">
        <v>74895746.82</v>
      </c>
      <c r="F763" s="86">
        <f t="shared" si="11"/>
        <v>25545053.180000007</v>
      </c>
    </row>
    <row r="764" spans="1:6" ht="33.75">
      <c r="A764" s="24" t="s">
        <v>1503</v>
      </c>
      <c r="B764" s="50" t="s">
        <v>575</v>
      </c>
      <c r="C764" s="87" t="s">
        <v>1693</v>
      </c>
      <c r="D764" s="85">
        <v>100440800</v>
      </c>
      <c r="E764" s="125">
        <v>74895746.82</v>
      </c>
      <c r="F764" s="86">
        <f t="shared" si="11"/>
        <v>25545053.180000007</v>
      </c>
    </row>
    <row r="765" spans="1:6" ht="157.5">
      <c r="A765" s="51" t="s">
        <v>1694</v>
      </c>
      <c r="B765" s="50" t="s">
        <v>575</v>
      </c>
      <c r="C765" s="87" t="s">
        <v>1695</v>
      </c>
      <c r="D765" s="85">
        <v>302000</v>
      </c>
      <c r="E765" s="125">
        <v>292898.02</v>
      </c>
      <c r="F765" s="86">
        <f t="shared" si="11"/>
        <v>9101.979999999981</v>
      </c>
    </row>
    <row r="766" spans="1:6" ht="22.5">
      <c r="A766" s="24" t="s">
        <v>582</v>
      </c>
      <c r="B766" s="50" t="s">
        <v>575</v>
      </c>
      <c r="C766" s="87" t="s">
        <v>1696</v>
      </c>
      <c r="D766" s="85">
        <v>302000</v>
      </c>
      <c r="E766" s="125">
        <v>292898.02</v>
      </c>
      <c r="F766" s="86">
        <f t="shared" si="11"/>
        <v>9101.979999999981</v>
      </c>
    </row>
    <row r="767" spans="1:6" ht="168.75">
      <c r="A767" s="51" t="s">
        <v>1697</v>
      </c>
      <c r="B767" s="50" t="s">
        <v>575</v>
      </c>
      <c r="C767" s="87" t="s">
        <v>1698</v>
      </c>
      <c r="D767" s="85">
        <v>52458400</v>
      </c>
      <c r="E767" s="125">
        <v>35335014.22</v>
      </c>
      <c r="F767" s="86">
        <f t="shared" si="11"/>
        <v>17123385.78</v>
      </c>
    </row>
    <row r="768" spans="1:6" ht="22.5">
      <c r="A768" s="24" t="s">
        <v>581</v>
      </c>
      <c r="B768" s="50" t="s">
        <v>575</v>
      </c>
      <c r="C768" s="87" t="s">
        <v>1699</v>
      </c>
      <c r="D768" s="85">
        <v>1500</v>
      </c>
      <c r="E768" s="125">
        <v>1284.61</v>
      </c>
      <c r="F768" s="86">
        <f t="shared" si="11"/>
        <v>215.3900000000001</v>
      </c>
    </row>
    <row r="769" spans="1:6" ht="22.5">
      <c r="A769" s="24" t="s">
        <v>582</v>
      </c>
      <c r="B769" s="50" t="s">
        <v>575</v>
      </c>
      <c r="C769" s="87" t="s">
        <v>1700</v>
      </c>
      <c r="D769" s="85">
        <v>52456900</v>
      </c>
      <c r="E769" s="125">
        <v>35333729.61</v>
      </c>
      <c r="F769" s="86">
        <f t="shared" si="11"/>
        <v>17123170.39</v>
      </c>
    </row>
    <row r="770" spans="1:6" ht="191.25">
      <c r="A770" s="51" t="s">
        <v>1701</v>
      </c>
      <c r="B770" s="50" t="s">
        <v>575</v>
      </c>
      <c r="C770" s="87" t="s">
        <v>1702</v>
      </c>
      <c r="D770" s="85">
        <v>47680400</v>
      </c>
      <c r="E770" s="125">
        <v>39267834.58</v>
      </c>
      <c r="F770" s="86">
        <f t="shared" si="11"/>
        <v>8412565.420000002</v>
      </c>
    </row>
    <row r="771" spans="1:6" ht="22.5">
      <c r="A771" s="24" t="s">
        <v>581</v>
      </c>
      <c r="B771" s="50" t="s">
        <v>575</v>
      </c>
      <c r="C771" s="87" t="s">
        <v>1703</v>
      </c>
      <c r="D771" s="85">
        <v>458100</v>
      </c>
      <c r="E771" s="125">
        <v>378371.04</v>
      </c>
      <c r="F771" s="86">
        <f t="shared" si="11"/>
        <v>79728.96000000002</v>
      </c>
    </row>
    <row r="772" spans="1:6" ht="22.5">
      <c r="A772" s="24" t="s">
        <v>582</v>
      </c>
      <c r="B772" s="50" t="s">
        <v>575</v>
      </c>
      <c r="C772" s="87" t="s">
        <v>1704</v>
      </c>
      <c r="D772" s="85">
        <v>47222300</v>
      </c>
      <c r="E772" s="125">
        <v>38889463.54</v>
      </c>
      <c r="F772" s="86">
        <f t="shared" si="11"/>
        <v>8332836.460000001</v>
      </c>
    </row>
    <row r="773" spans="1:6" ht="12.75">
      <c r="A773" s="42" t="s">
        <v>638</v>
      </c>
      <c r="B773" s="43" t="s">
        <v>575</v>
      </c>
      <c r="C773" s="123" t="s">
        <v>1705</v>
      </c>
      <c r="D773" s="79">
        <v>23243400</v>
      </c>
      <c r="E773" s="124">
        <v>15053740.28</v>
      </c>
      <c r="F773" s="80">
        <f t="shared" si="11"/>
        <v>8189659.720000001</v>
      </c>
    </row>
    <row r="774" spans="1:6" ht="33.75">
      <c r="A774" s="24" t="s">
        <v>1501</v>
      </c>
      <c r="B774" s="50" t="s">
        <v>575</v>
      </c>
      <c r="C774" s="87" t="s">
        <v>1706</v>
      </c>
      <c r="D774" s="85">
        <v>23239080</v>
      </c>
      <c r="E774" s="125">
        <v>15053740.28</v>
      </c>
      <c r="F774" s="86">
        <f t="shared" si="11"/>
        <v>8185339.720000001</v>
      </c>
    </row>
    <row r="775" spans="1:6" ht="12.75">
      <c r="A775" s="24" t="s">
        <v>1578</v>
      </c>
      <c r="B775" s="50" t="s">
        <v>575</v>
      </c>
      <c r="C775" s="87" t="s">
        <v>1707</v>
      </c>
      <c r="D775" s="85">
        <v>23239080</v>
      </c>
      <c r="E775" s="125">
        <v>15053740.28</v>
      </c>
      <c r="F775" s="86">
        <f t="shared" si="11"/>
        <v>8185339.720000001</v>
      </c>
    </row>
    <row r="776" spans="1:6" ht="78.75">
      <c r="A776" s="51" t="s">
        <v>1708</v>
      </c>
      <c r="B776" s="50" t="s">
        <v>575</v>
      </c>
      <c r="C776" s="87" t="s">
        <v>1709</v>
      </c>
      <c r="D776" s="85">
        <v>365800</v>
      </c>
      <c r="E776" s="125">
        <v>200322.5</v>
      </c>
      <c r="F776" s="86">
        <f t="shared" si="11"/>
        <v>165477.5</v>
      </c>
    </row>
    <row r="777" spans="1:6" ht="22.5">
      <c r="A777" s="24" t="s">
        <v>578</v>
      </c>
      <c r="B777" s="50" t="s">
        <v>575</v>
      </c>
      <c r="C777" s="87" t="s">
        <v>1710</v>
      </c>
      <c r="D777" s="85">
        <v>281000</v>
      </c>
      <c r="E777" s="125">
        <v>155973.29</v>
      </c>
      <c r="F777" s="86">
        <f t="shared" si="11"/>
        <v>125026.70999999999</v>
      </c>
    </row>
    <row r="778" spans="1:6" ht="33.75">
      <c r="A778" s="24" t="s">
        <v>580</v>
      </c>
      <c r="B778" s="50" t="s">
        <v>575</v>
      </c>
      <c r="C778" s="87" t="s">
        <v>1711</v>
      </c>
      <c r="D778" s="85">
        <v>84800</v>
      </c>
      <c r="E778" s="125">
        <v>44349.21</v>
      </c>
      <c r="F778" s="86">
        <f t="shared" si="11"/>
        <v>40450.79</v>
      </c>
    </row>
    <row r="779" spans="1:6" ht="78.75">
      <c r="A779" s="51" t="s">
        <v>1712</v>
      </c>
      <c r="B779" s="50" t="s">
        <v>575</v>
      </c>
      <c r="C779" s="87" t="s">
        <v>1713</v>
      </c>
      <c r="D779" s="85">
        <v>2097780</v>
      </c>
      <c r="E779" s="125">
        <v>999309.56</v>
      </c>
      <c r="F779" s="86">
        <f t="shared" si="11"/>
        <v>1098470.44</v>
      </c>
    </row>
    <row r="780" spans="1:6" ht="33.75">
      <c r="A780" s="24" t="s">
        <v>579</v>
      </c>
      <c r="B780" s="50" t="s">
        <v>575</v>
      </c>
      <c r="C780" s="87" t="s">
        <v>1714</v>
      </c>
      <c r="D780" s="85">
        <v>30000</v>
      </c>
      <c r="E780" s="125">
        <v>15042.13</v>
      </c>
      <c r="F780" s="86">
        <f t="shared" si="11"/>
        <v>14957.87</v>
      </c>
    </row>
    <row r="781" spans="1:6" ht="22.5">
      <c r="A781" s="24" t="s">
        <v>581</v>
      </c>
      <c r="B781" s="50" t="s">
        <v>575</v>
      </c>
      <c r="C781" s="87" t="s">
        <v>1715</v>
      </c>
      <c r="D781" s="85">
        <v>2067780</v>
      </c>
      <c r="E781" s="125">
        <v>984267.43</v>
      </c>
      <c r="F781" s="86">
        <f t="shared" si="11"/>
        <v>1083512.5699999998</v>
      </c>
    </row>
    <row r="782" spans="1:6" ht="101.25">
      <c r="A782" s="51" t="s">
        <v>1716</v>
      </c>
      <c r="B782" s="50" t="s">
        <v>575</v>
      </c>
      <c r="C782" s="87" t="s">
        <v>1717</v>
      </c>
      <c r="D782" s="85">
        <v>19630500</v>
      </c>
      <c r="E782" s="125">
        <v>12987882.22</v>
      </c>
      <c r="F782" s="86">
        <f t="shared" si="11"/>
        <v>6642617.779999999</v>
      </c>
    </row>
    <row r="783" spans="1:6" ht="22.5">
      <c r="A783" s="24" t="s">
        <v>578</v>
      </c>
      <c r="B783" s="50" t="s">
        <v>575</v>
      </c>
      <c r="C783" s="87" t="s">
        <v>1718</v>
      </c>
      <c r="D783" s="85">
        <v>12806500</v>
      </c>
      <c r="E783" s="125">
        <v>9102379.85</v>
      </c>
      <c r="F783" s="86">
        <f aca="true" t="shared" si="12" ref="F783:F846">IF(OR(D783="-",IF(E783="-",0,E783)&gt;=IF(D783="-",0,D783)),"-",IF(D783="-",0,D783)-IF(E783="-",0,E783))</f>
        <v>3704120.1500000004</v>
      </c>
    </row>
    <row r="784" spans="1:6" ht="33.75">
      <c r="A784" s="24" t="s">
        <v>579</v>
      </c>
      <c r="B784" s="50" t="s">
        <v>575</v>
      </c>
      <c r="C784" s="87" t="s">
        <v>1719</v>
      </c>
      <c r="D784" s="85">
        <v>1020200</v>
      </c>
      <c r="E784" s="125">
        <v>534592.58</v>
      </c>
      <c r="F784" s="86">
        <f t="shared" si="12"/>
        <v>485607.42000000004</v>
      </c>
    </row>
    <row r="785" spans="1:6" ht="33.75">
      <c r="A785" s="24" t="s">
        <v>580</v>
      </c>
      <c r="B785" s="50" t="s">
        <v>575</v>
      </c>
      <c r="C785" s="87" t="s">
        <v>1720</v>
      </c>
      <c r="D785" s="85">
        <v>3867600</v>
      </c>
      <c r="E785" s="125">
        <v>2575833.6</v>
      </c>
      <c r="F785" s="86">
        <f t="shared" si="12"/>
        <v>1291766.4</v>
      </c>
    </row>
    <row r="786" spans="1:6" ht="22.5">
      <c r="A786" s="24" t="s">
        <v>581</v>
      </c>
      <c r="B786" s="50" t="s">
        <v>575</v>
      </c>
      <c r="C786" s="87" t="s">
        <v>1721</v>
      </c>
      <c r="D786" s="85">
        <v>1935600</v>
      </c>
      <c r="E786" s="125">
        <v>774483.19</v>
      </c>
      <c r="F786" s="86">
        <f t="shared" si="12"/>
        <v>1161116.81</v>
      </c>
    </row>
    <row r="787" spans="1:6" ht="12.75">
      <c r="A787" s="24" t="s">
        <v>588</v>
      </c>
      <c r="B787" s="50" t="s">
        <v>575</v>
      </c>
      <c r="C787" s="87" t="s">
        <v>1722</v>
      </c>
      <c r="D787" s="85">
        <v>600</v>
      </c>
      <c r="E787" s="125">
        <v>593</v>
      </c>
      <c r="F787" s="86">
        <f t="shared" si="12"/>
        <v>7</v>
      </c>
    </row>
    <row r="788" spans="1:6" ht="90">
      <c r="A788" s="51" t="s">
        <v>1723</v>
      </c>
      <c r="B788" s="50" t="s">
        <v>575</v>
      </c>
      <c r="C788" s="87" t="s">
        <v>1724</v>
      </c>
      <c r="D788" s="85">
        <v>1145000</v>
      </c>
      <c r="E788" s="125">
        <v>866226</v>
      </c>
      <c r="F788" s="86">
        <f t="shared" si="12"/>
        <v>278774</v>
      </c>
    </row>
    <row r="789" spans="1:6" ht="22.5">
      <c r="A789" s="24" t="s">
        <v>581</v>
      </c>
      <c r="B789" s="50" t="s">
        <v>575</v>
      </c>
      <c r="C789" s="87" t="s">
        <v>1725</v>
      </c>
      <c r="D789" s="85">
        <v>1145000</v>
      </c>
      <c r="E789" s="125">
        <v>866226</v>
      </c>
      <c r="F789" s="86">
        <f t="shared" si="12"/>
        <v>278774</v>
      </c>
    </row>
    <row r="790" spans="1:6" ht="45">
      <c r="A790" s="24" t="s">
        <v>1463</v>
      </c>
      <c r="B790" s="50" t="s">
        <v>575</v>
      </c>
      <c r="C790" s="87" t="s">
        <v>1726</v>
      </c>
      <c r="D790" s="85">
        <v>4320</v>
      </c>
      <c r="E790" s="125" t="s">
        <v>44</v>
      </c>
      <c r="F790" s="86">
        <f t="shared" si="12"/>
        <v>4320</v>
      </c>
    </row>
    <row r="791" spans="1:6" ht="56.25">
      <c r="A791" s="24" t="s">
        <v>1465</v>
      </c>
      <c r="B791" s="50" t="s">
        <v>575</v>
      </c>
      <c r="C791" s="87" t="s">
        <v>1727</v>
      </c>
      <c r="D791" s="85">
        <v>4320</v>
      </c>
      <c r="E791" s="125" t="s">
        <v>44</v>
      </c>
      <c r="F791" s="86">
        <f t="shared" si="12"/>
        <v>4320</v>
      </c>
    </row>
    <row r="792" spans="1:6" ht="112.5">
      <c r="A792" s="51" t="s">
        <v>1728</v>
      </c>
      <c r="B792" s="50" t="s">
        <v>575</v>
      </c>
      <c r="C792" s="87" t="s">
        <v>1729</v>
      </c>
      <c r="D792" s="85">
        <v>4320</v>
      </c>
      <c r="E792" s="125" t="s">
        <v>44</v>
      </c>
      <c r="F792" s="86">
        <f t="shared" si="12"/>
        <v>4320</v>
      </c>
    </row>
    <row r="793" spans="1:6" ht="22.5">
      <c r="A793" s="24" t="s">
        <v>581</v>
      </c>
      <c r="B793" s="50" t="s">
        <v>575</v>
      </c>
      <c r="C793" s="87" t="s">
        <v>1730</v>
      </c>
      <c r="D793" s="85">
        <v>4320</v>
      </c>
      <c r="E793" s="125" t="s">
        <v>44</v>
      </c>
      <c r="F793" s="86">
        <f t="shared" si="12"/>
        <v>4320</v>
      </c>
    </row>
    <row r="794" spans="1:6" ht="22.5">
      <c r="A794" s="42" t="s">
        <v>1731</v>
      </c>
      <c r="B794" s="43" t="s">
        <v>575</v>
      </c>
      <c r="C794" s="123" t="s">
        <v>1732</v>
      </c>
      <c r="D794" s="79">
        <v>58731470.15</v>
      </c>
      <c r="E794" s="124">
        <v>13653114.74</v>
      </c>
      <c r="F794" s="80">
        <f t="shared" si="12"/>
        <v>45078355.41</v>
      </c>
    </row>
    <row r="795" spans="1:6" ht="12.75">
      <c r="A795" s="42" t="s">
        <v>577</v>
      </c>
      <c r="B795" s="43" t="s">
        <v>575</v>
      </c>
      <c r="C795" s="123" t="s">
        <v>1733</v>
      </c>
      <c r="D795" s="79">
        <v>14752770.15</v>
      </c>
      <c r="E795" s="124">
        <v>9098194.74</v>
      </c>
      <c r="F795" s="80">
        <f t="shared" si="12"/>
        <v>5654575.41</v>
      </c>
    </row>
    <row r="796" spans="1:6" ht="12.75">
      <c r="A796" s="42" t="s">
        <v>596</v>
      </c>
      <c r="B796" s="43" t="s">
        <v>575</v>
      </c>
      <c r="C796" s="123" t="s">
        <v>1734</v>
      </c>
      <c r="D796" s="79">
        <v>14752770.15</v>
      </c>
      <c r="E796" s="124">
        <v>9098194.74</v>
      </c>
      <c r="F796" s="80">
        <f t="shared" si="12"/>
        <v>5654575.41</v>
      </c>
    </row>
    <row r="797" spans="1:6" ht="33.75">
      <c r="A797" s="24" t="s">
        <v>769</v>
      </c>
      <c r="B797" s="50" t="s">
        <v>575</v>
      </c>
      <c r="C797" s="87" t="s">
        <v>1735</v>
      </c>
      <c r="D797" s="85">
        <v>98000</v>
      </c>
      <c r="E797" s="125" t="s">
        <v>44</v>
      </c>
      <c r="F797" s="86">
        <f t="shared" si="12"/>
        <v>98000</v>
      </c>
    </row>
    <row r="798" spans="1:6" ht="22.5">
      <c r="A798" s="24" t="s">
        <v>776</v>
      </c>
      <c r="B798" s="50" t="s">
        <v>575</v>
      </c>
      <c r="C798" s="87" t="s">
        <v>1736</v>
      </c>
      <c r="D798" s="85">
        <v>98000</v>
      </c>
      <c r="E798" s="125" t="s">
        <v>44</v>
      </c>
      <c r="F798" s="86">
        <f t="shared" si="12"/>
        <v>98000</v>
      </c>
    </row>
    <row r="799" spans="1:6" ht="90">
      <c r="A799" s="51" t="s">
        <v>778</v>
      </c>
      <c r="B799" s="50" t="s">
        <v>575</v>
      </c>
      <c r="C799" s="87" t="s">
        <v>1737</v>
      </c>
      <c r="D799" s="85">
        <v>98000</v>
      </c>
      <c r="E799" s="125" t="s">
        <v>44</v>
      </c>
      <c r="F799" s="86">
        <f t="shared" si="12"/>
        <v>98000</v>
      </c>
    </row>
    <row r="800" spans="1:6" ht="22.5">
      <c r="A800" s="24" t="s">
        <v>581</v>
      </c>
      <c r="B800" s="50" t="s">
        <v>575</v>
      </c>
      <c r="C800" s="87" t="s">
        <v>1738</v>
      </c>
      <c r="D800" s="85">
        <v>98000</v>
      </c>
      <c r="E800" s="125" t="s">
        <v>44</v>
      </c>
      <c r="F800" s="86">
        <f t="shared" si="12"/>
        <v>98000</v>
      </c>
    </row>
    <row r="801" spans="1:6" ht="45">
      <c r="A801" s="24" t="s">
        <v>781</v>
      </c>
      <c r="B801" s="50" t="s">
        <v>575</v>
      </c>
      <c r="C801" s="87" t="s">
        <v>1739</v>
      </c>
      <c r="D801" s="85">
        <v>22800</v>
      </c>
      <c r="E801" s="125" t="s">
        <v>44</v>
      </c>
      <c r="F801" s="86">
        <f t="shared" si="12"/>
        <v>22800</v>
      </c>
    </row>
    <row r="802" spans="1:6" ht="12.75">
      <c r="A802" s="24" t="s">
        <v>783</v>
      </c>
      <c r="B802" s="50" t="s">
        <v>575</v>
      </c>
      <c r="C802" s="87" t="s">
        <v>1740</v>
      </c>
      <c r="D802" s="85">
        <v>22800</v>
      </c>
      <c r="E802" s="125" t="s">
        <v>44</v>
      </c>
      <c r="F802" s="86">
        <f t="shared" si="12"/>
        <v>22800</v>
      </c>
    </row>
    <row r="803" spans="1:6" ht="78.75">
      <c r="A803" s="51" t="s">
        <v>1741</v>
      </c>
      <c r="B803" s="50" t="s">
        <v>575</v>
      </c>
      <c r="C803" s="87" t="s">
        <v>1742</v>
      </c>
      <c r="D803" s="85">
        <v>22800</v>
      </c>
      <c r="E803" s="125" t="s">
        <v>44</v>
      </c>
      <c r="F803" s="86">
        <f t="shared" si="12"/>
        <v>22800</v>
      </c>
    </row>
    <row r="804" spans="1:6" ht="22.5">
      <c r="A804" s="24" t="s">
        <v>581</v>
      </c>
      <c r="B804" s="50" t="s">
        <v>575</v>
      </c>
      <c r="C804" s="87" t="s">
        <v>1743</v>
      </c>
      <c r="D804" s="85">
        <v>22800</v>
      </c>
      <c r="E804" s="125" t="s">
        <v>44</v>
      </c>
      <c r="F804" s="86">
        <f t="shared" si="12"/>
        <v>22800</v>
      </c>
    </row>
    <row r="805" spans="1:6" ht="33.75">
      <c r="A805" s="24" t="s">
        <v>1744</v>
      </c>
      <c r="B805" s="50" t="s">
        <v>575</v>
      </c>
      <c r="C805" s="87" t="s">
        <v>1745</v>
      </c>
      <c r="D805" s="85">
        <v>14631970.15</v>
      </c>
      <c r="E805" s="125">
        <v>9098194.74</v>
      </c>
      <c r="F805" s="86">
        <f t="shared" si="12"/>
        <v>5533775.41</v>
      </c>
    </row>
    <row r="806" spans="1:6" ht="12.75">
      <c r="A806" s="24" t="s">
        <v>1746</v>
      </c>
      <c r="B806" s="50" t="s">
        <v>575</v>
      </c>
      <c r="C806" s="87" t="s">
        <v>1747</v>
      </c>
      <c r="D806" s="85">
        <v>704000</v>
      </c>
      <c r="E806" s="125">
        <v>107000</v>
      </c>
      <c r="F806" s="86">
        <f t="shared" si="12"/>
        <v>597000</v>
      </c>
    </row>
    <row r="807" spans="1:6" ht="101.25">
      <c r="A807" s="51" t="s">
        <v>1748</v>
      </c>
      <c r="B807" s="50" t="s">
        <v>575</v>
      </c>
      <c r="C807" s="87" t="s">
        <v>1749</v>
      </c>
      <c r="D807" s="85">
        <v>704000</v>
      </c>
      <c r="E807" s="125">
        <v>107000</v>
      </c>
      <c r="F807" s="86">
        <f t="shared" si="12"/>
        <v>597000</v>
      </c>
    </row>
    <row r="808" spans="1:6" ht="22.5">
      <c r="A808" s="24" t="s">
        <v>581</v>
      </c>
      <c r="B808" s="50" t="s">
        <v>575</v>
      </c>
      <c r="C808" s="87" t="s">
        <v>1750</v>
      </c>
      <c r="D808" s="85">
        <v>642600</v>
      </c>
      <c r="E808" s="125">
        <v>107000</v>
      </c>
      <c r="F808" s="86">
        <f t="shared" si="12"/>
        <v>535600</v>
      </c>
    </row>
    <row r="809" spans="1:6" ht="12.75">
      <c r="A809" s="24" t="s">
        <v>588</v>
      </c>
      <c r="B809" s="50" t="s">
        <v>575</v>
      </c>
      <c r="C809" s="87" t="s">
        <v>1751</v>
      </c>
      <c r="D809" s="85">
        <v>61400</v>
      </c>
      <c r="E809" s="125" t="s">
        <v>44</v>
      </c>
      <c r="F809" s="86">
        <f t="shared" si="12"/>
        <v>61400</v>
      </c>
    </row>
    <row r="810" spans="1:6" ht="22.5">
      <c r="A810" s="24" t="s">
        <v>1752</v>
      </c>
      <c r="B810" s="50" t="s">
        <v>575</v>
      </c>
      <c r="C810" s="87" t="s">
        <v>1753</v>
      </c>
      <c r="D810" s="85">
        <v>13927970.15</v>
      </c>
      <c r="E810" s="125">
        <v>8991194.74</v>
      </c>
      <c r="F810" s="86">
        <f t="shared" si="12"/>
        <v>4936775.41</v>
      </c>
    </row>
    <row r="811" spans="1:6" ht="101.25">
      <c r="A811" s="51" t="s">
        <v>1754</v>
      </c>
      <c r="B811" s="50" t="s">
        <v>575</v>
      </c>
      <c r="C811" s="87" t="s">
        <v>1755</v>
      </c>
      <c r="D811" s="85">
        <v>10802700</v>
      </c>
      <c r="E811" s="125">
        <v>7640120.07</v>
      </c>
      <c r="F811" s="86">
        <f t="shared" si="12"/>
        <v>3162579.9299999997</v>
      </c>
    </row>
    <row r="812" spans="1:6" ht="22.5">
      <c r="A812" s="24" t="s">
        <v>578</v>
      </c>
      <c r="B812" s="50" t="s">
        <v>575</v>
      </c>
      <c r="C812" s="87" t="s">
        <v>1756</v>
      </c>
      <c r="D812" s="85">
        <v>8297010</v>
      </c>
      <c r="E812" s="125">
        <v>5979114.12</v>
      </c>
      <c r="F812" s="86">
        <f t="shared" si="12"/>
        <v>2317895.88</v>
      </c>
    </row>
    <row r="813" spans="1:6" ht="33.75">
      <c r="A813" s="24" t="s">
        <v>580</v>
      </c>
      <c r="B813" s="50" t="s">
        <v>575</v>
      </c>
      <c r="C813" s="87" t="s">
        <v>1757</v>
      </c>
      <c r="D813" s="85">
        <v>2505690</v>
      </c>
      <c r="E813" s="125">
        <v>1661005.95</v>
      </c>
      <c r="F813" s="86">
        <f t="shared" si="12"/>
        <v>844684.05</v>
      </c>
    </row>
    <row r="814" spans="1:6" ht="101.25">
      <c r="A814" s="51" t="s">
        <v>1758</v>
      </c>
      <c r="B814" s="50" t="s">
        <v>575</v>
      </c>
      <c r="C814" s="87" t="s">
        <v>1759</v>
      </c>
      <c r="D814" s="85">
        <v>2487020.15</v>
      </c>
      <c r="E814" s="125">
        <v>1192314.66</v>
      </c>
      <c r="F814" s="86">
        <f t="shared" si="12"/>
        <v>1294705.49</v>
      </c>
    </row>
    <row r="815" spans="1:6" ht="33.75">
      <c r="A815" s="24" t="s">
        <v>579</v>
      </c>
      <c r="B815" s="50" t="s">
        <v>575</v>
      </c>
      <c r="C815" s="87" t="s">
        <v>1760</v>
      </c>
      <c r="D815" s="85">
        <v>780100</v>
      </c>
      <c r="E815" s="125">
        <v>388269.06</v>
      </c>
      <c r="F815" s="86">
        <f t="shared" si="12"/>
        <v>391830.94</v>
      </c>
    </row>
    <row r="816" spans="1:6" ht="22.5">
      <c r="A816" s="24" t="s">
        <v>581</v>
      </c>
      <c r="B816" s="50" t="s">
        <v>575</v>
      </c>
      <c r="C816" s="87" t="s">
        <v>1761</v>
      </c>
      <c r="D816" s="85">
        <v>1706920.15</v>
      </c>
      <c r="E816" s="125">
        <v>804045.6</v>
      </c>
      <c r="F816" s="86">
        <f t="shared" si="12"/>
        <v>902874.5499999999</v>
      </c>
    </row>
    <row r="817" spans="1:6" ht="101.25">
      <c r="A817" s="51" t="s">
        <v>1762</v>
      </c>
      <c r="B817" s="50" t="s">
        <v>575</v>
      </c>
      <c r="C817" s="87" t="s">
        <v>1763</v>
      </c>
      <c r="D817" s="85">
        <v>54000</v>
      </c>
      <c r="E817" s="125" t="s">
        <v>44</v>
      </c>
      <c r="F817" s="86">
        <f t="shared" si="12"/>
        <v>54000</v>
      </c>
    </row>
    <row r="818" spans="1:6" ht="22.5">
      <c r="A818" s="24" t="s">
        <v>581</v>
      </c>
      <c r="B818" s="50" t="s">
        <v>575</v>
      </c>
      <c r="C818" s="87" t="s">
        <v>1764</v>
      </c>
      <c r="D818" s="85">
        <v>54000</v>
      </c>
      <c r="E818" s="125" t="s">
        <v>44</v>
      </c>
      <c r="F818" s="86">
        <f t="shared" si="12"/>
        <v>54000</v>
      </c>
    </row>
    <row r="819" spans="1:6" ht="90">
      <c r="A819" s="51" t="s">
        <v>1765</v>
      </c>
      <c r="B819" s="50" t="s">
        <v>575</v>
      </c>
      <c r="C819" s="87" t="s">
        <v>1766</v>
      </c>
      <c r="D819" s="85">
        <v>584250</v>
      </c>
      <c r="E819" s="125">
        <v>158760.01</v>
      </c>
      <c r="F819" s="86">
        <f t="shared" si="12"/>
        <v>425489.99</v>
      </c>
    </row>
    <row r="820" spans="1:6" ht="33.75">
      <c r="A820" s="24" t="s">
        <v>579</v>
      </c>
      <c r="B820" s="50" t="s">
        <v>575</v>
      </c>
      <c r="C820" s="87" t="s">
        <v>1767</v>
      </c>
      <c r="D820" s="85">
        <v>418400</v>
      </c>
      <c r="E820" s="125" t="s">
        <v>44</v>
      </c>
      <c r="F820" s="86">
        <f t="shared" si="12"/>
        <v>418400</v>
      </c>
    </row>
    <row r="821" spans="1:6" ht="78.75">
      <c r="A821" s="51" t="s">
        <v>586</v>
      </c>
      <c r="B821" s="50" t="s">
        <v>575</v>
      </c>
      <c r="C821" s="87" t="s">
        <v>1768</v>
      </c>
      <c r="D821" s="85">
        <v>90000</v>
      </c>
      <c r="E821" s="125">
        <v>89900</v>
      </c>
      <c r="F821" s="86">
        <f t="shared" si="12"/>
        <v>100</v>
      </c>
    </row>
    <row r="822" spans="1:6" ht="22.5">
      <c r="A822" s="24" t="s">
        <v>587</v>
      </c>
      <c r="B822" s="50" t="s">
        <v>575</v>
      </c>
      <c r="C822" s="87" t="s">
        <v>1769</v>
      </c>
      <c r="D822" s="85">
        <v>3000</v>
      </c>
      <c r="E822" s="125">
        <v>902</v>
      </c>
      <c r="F822" s="86">
        <f t="shared" si="12"/>
        <v>2098</v>
      </c>
    </row>
    <row r="823" spans="1:6" ht="12.75">
      <c r="A823" s="24" t="s">
        <v>588</v>
      </c>
      <c r="B823" s="50" t="s">
        <v>575</v>
      </c>
      <c r="C823" s="87" t="s">
        <v>1770</v>
      </c>
      <c r="D823" s="85">
        <v>40850</v>
      </c>
      <c r="E823" s="125">
        <v>36409</v>
      </c>
      <c r="F823" s="86">
        <f t="shared" si="12"/>
        <v>4441</v>
      </c>
    </row>
    <row r="824" spans="1:6" ht="12.75">
      <c r="A824" s="24" t="s">
        <v>589</v>
      </c>
      <c r="B824" s="50" t="s">
        <v>575</v>
      </c>
      <c r="C824" s="87" t="s">
        <v>1771</v>
      </c>
      <c r="D824" s="85">
        <v>32000</v>
      </c>
      <c r="E824" s="125">
        <v>31549.01</v>
      </c>
      <c r="F824" s="86">
        <f t="shared" si="12"/>
        <v>450.9900000000016</v>
      </c>
    </row>
    <row r="825" spans="1:6" ht="12.75">
      <c r="A825" s="42" t="s">
        <v>599</v>
      </c>
      <c r="B825" s="43" t="s">
        <v>575</v>
      </c>
      <c r="C825" s="123" t="s">
        <v>1772</v>
      </c>
      <c r="D825" s="79">
        <v>1148700</v>
      </c>
      <c r="E825" s="124">
        <v>239120</v>
      </c>
      <c r="F825" s="80">
        <f t="shared" si="12"/>
        <v>909580</v>
      </c>
    </row>
    <row r="826" spans="1:6" ht="12.75">
      <c r="A826" s="42" t="s">
        <v>604</v>
      </c>
      <c r="B826" s="43" t="s">
        <v>575</v>
      </c>
      <c r="C826" s="123" t="s">
        <v>1773</v>
      </c>
      <c r="D826" s="79">
        <v>1148700</v>
      </c>
      <c r="E826" s="124">
        <v>239120</v>
      </c>
      <c r="F826" s="80">
        <f t="shared" si="12"/>
        <v>909580</v>
      </c>
    </row>
    <row r="827" spans="1:6" ht="33.75">
      <c r="A827" s="24" t="s">
        <v>1744</v>
      </c>
      <c r="B827" s="50" t="s">
        <v>575</v>
      </c>
      <c r="C827" s="87" t="s">
        <v>1774</v>
      </c>
      <c r="D827" s="85">
        <v>1148700</v>
      </c>
      <c r="E827" s="125">
        <v>239120</v>
      </c>
      <c r="F827" s="86">
        <f t="shared" si="12"/>
        <v>909580</v>
      </c>
    </row>
    <row r="828" spans="1:6" ht="12.75">
      <c r="A828" s="24" t="s">
        <v>1775</v>
      </c>
      <c r="B828" s="50" t="s">
        <v>575</v>
      </c>
      <c r="C828" s="87" t="s">
        <v>1776</v>
      </c>
      <c r="D828" s="85">
        <v>1148700</v>
      </c>
      <c r="E828" s="125">
        <v>239120</v>
      </c>
      <c r="F828" s="86">
        <f t="shared" si="12"/>
        <v>909580</v>
      </c>
    </row>
    <row r="829" spans="1:6" ht="78.75">
      <c r="A829" s="51" t="s">
        <v>1777</v>
      </c>
      <c r="B829" s="50" t="s">
        <v>575</v>
      </c>
      <c r="C829" s="87" t="s">
        <v>1778</v>
      </c>
      <c r="D829" s="85">
        <v>1148700</v>
      </c>
      <c r="E829" s="125">
        <v>239120</v>
      </c>
      <c r="F829" s="86">
        <f t="shared" si="12"/>
        <v>909580</v>
      </c>
    </row>
    <row r="830" spans="1:6" ht="22.5">
      <c r="A830" s="24" t="s">
        <v>581</v>
      </c>
      <c r="B830" s="50" t="s">
        <v>575</v>
      </c>
      <c r="C830" s="87" t="s">
        <v>1779</v>
      </c>
      <c r="D830" s="85">
        <v>1058700</v>
      </c>
      <c r="E830" s="125">
        <v>239120</v>
      </c>
      <c r="F830" s="86">
        <f t="shared" si="12"/>
        <v>819580</v>
      </c>
    </row>
    <row r="831" spans="1:6" ht="33.75">
      <c r="A831" s="24" t="s">
        <v>601</v>
      </c>
      <c r="B831" s="50" t="s">
        <v>575</v>
      </c>
      <c r="C831" s="87" t="s">
        <v>1780</v>
      </c>
      <c r="D831" s="85">
        <v>45000</v>
      </c>
      <c r="E831" s="125" t="s">
        <v>44</v>
      </c>
      <c r="F831" s="86">
        <f t="shared" si="12"/>
        <v>45000</v>
      </c>
    </row>
    <row r="832" spans="1:6" ht="12.75">
      <c r="A832" s="24" t="s">
        <v>589</v>
      </c>
      <c r="B832" s="50" t="s">
        <v>575</v>
      </c>
      <c r="C832" s="87" t="s">
        <v>1781</v>
      </c>
      <c r="D832" s="85">
        <v>45000</v>
      </c>
      <c r="E832" s="125" t="s">
        <v>44</v>
      </c>
      <c r="F832" s="86">
        <f t="shared" si="12"/>
        <v>45000</v>
      </c>
    </row>
    <row r="833" spans="1:6" ht="12.75">
      <c r="A833" s="42" t="s">
        <v>605</v>
      </c>
      <c r="B833" s="43" t="s">
        <v>575</v>
      </c>
      <c r="C833" s="123" t="s">
        <v>1782</v>
      </c>
      <c r="D833" s="79">
        <v>42790000</v>
      </c>
      <c r="E833" s="124">
        <v>4279000</v>
      </c>
      <c r="F833" s="80">
        <f t="shared" si="12"/>
        <v>38511000</v>
      </c>
    </row>
    <row r="834" spans="1:6" ht="12.75">
      <c r="A834" s="42" t="s">
        <v>612</v>
      </c>
      <c r="B834" s="43" t="s">
        <v>575</v>
      </c>
      <c r="C834" s="123" t="s">
        <v>1783</v>
      </c>
      <c r="D834" s="79">
        <v>42790000</v>
      </c>
      <c r="E834" s="124">
        <v>4279000</v>
      </c>
      <c r="F834" s="80">
        <f t="shared" si="12"/>
        <v>38511000</v>
      </c>
    </row>
    <row r="835" spans="1:6" ht="22.5">
      <c r="A835" s="24" t="s">
        <v>1017</v>
      </c>
      <c r="B835" s="50" t="s">
        <v>575</v>
      </c>
      <c r="C835" s="87" t="s">
        <v>1784</v>
      </c>
      <c r="D835" s="85">
        <v>42790000</v>
      </c>
      <c r="E835" s="125">
        <v>4279000</v>
      </c>
      <c r="F835" s="86">
        <f t="shared" si="12"/>
        <v>38511000</v>
      </c>
    </row>
    <row r="836" spans="1:6" ht="12.75">
      <c r="A836" s="24" t="s">
        <v>1019</v>
      </c>
      <c r="B836" s="50" t="s">
        <v>575</v>
      </c>
      <c r="C836" s="87" t="s">
        <v>1785</v>
      </c>
      <c r="D836" s="85">
        <v>42789900</v>
      </c>
      <c r="E836" s="125">
        <v>4279000</v>
      </c>
      <c r="F836" s="86">
        <f t="shared" si="12"/>
        <v>38510900</v>
      </c>
    </row>
    <row r="837" spans="1:6" ht="45">
      <c r="A837" s="24" t="s">
        <v>1021</v>
      </c>
      <c r="B837" s="50" t="s">
        <v>575</v>
      </c>
      <c r="C837" s="87" t="s">
        <v>1786</v>
      </c>
      <c r="D837" s="85">
        <v>42789900</v>
      </c>
      <c r="E837" s="125">
        <v>4279000</v>
      </c>
      <c r="F837" s="86">
        <f t="shared" si="12"/>
        <v>38510900</v>
      </c>
    </row>
    <row r="838" spans="1:6" ht="33.75">
      <c r="A838" s="24" t="s">
        <v>601</v>
      </c>
      <c r="B838" s="50" t="s">
        <v>575</v>
      </c>
      <c r="C838" s="87" t="s">
        <v>1787</v>
      </c>
      <c r="D838" s="85">
        <v>42789900</v>
      </c>
      <c r="E838" s="125">
        <v>4279000</v>
      </c>
      <c r="F838" s="86">
        <f t="shared" si="12"/>
        <v>38510900</v>
      </c>
    </row>
    <row r="839" spans="1:6" ht="12.75">
      <c r="A839" s="24" t="s">
        <v>1157</v>
      </c>
      <c r="B839" s="50" t="s">
        <v>575</v>
      </c>
      <c r="C839" s="87" t="s">
        <v>1788</v>
      </c>
      <c r="D839" s="85">
        <v>100</v>
      </c>
      <c r="E839" s="125" t="s">
        <v>44</v>
      </c>
      <c r="F839" s="86">
        <f t="shared" si="12"/>
        <v>100</v>
      </c>
    </row>
    <row r="840" spans="1:6" ht="45">
      <c r="A840" s="24" t="s">
        <v>1789</v>
      </c>
      <c r="B840" s="50" t="s">
        <v>575</v>
      </c>
      <c r="C840" s="87" t="s">
        <v>1790</v>
      </c>
      <c r="D840" s="85">
        <v>100</v>
      </c>
      <c r="E840" s="125" t="s">
        <v>44</v>
      </c>
      <c r="F840" s="86">
        <f t="shared" si="12"/>
        <v>100</v>
      </c>
    </row>
    <row r="841" spans="1:6" ht="33.75">
      <c r="A841" s="24" t="s">
        <v>601</v>
      </c>
      <c r="B841" s="50" t="s">
        <v>575</v>
      </c>
      <c r="C841" s="87" t="s">
        <v>1791</v>
      </c>
      <c r="D841" s="85">
        <v>100</v>
      </c>
      <c r="E841" s="125" t="s">
        <v>44</v>
      </c>
      <c r="F841" s="86">
        <f t="shared" si="12"/>
        <v>100</v>
      </c>
    </row>
    <row r="842" spans="1:6" ht="12.75">
      <c r="A842" s="42" t="s">
        <v>617</v>
      </c>
      <c r="B842" s="43" t="s">
        <v>575</v>
      </c>
      <c r="C842" s="123" t="s">
        <v>1792</v>
      </c>
      <c r="D842" s="79">
        <v>40000</v>
      </c>
      <c r="E842" s="124">
        <v>36800</v>
      </c>
      <c r="F842" s="80">
        <f t="shared" si="12"/>
        <v>3200</v>
      </c>
    </row>
    <row r="843" spans="1:6" ht="22.5">
      <c r="A843" s="42" t="s">
        <v>624</v>
      </c>
      <c r="B843" s="43" t="s">
        <v>575</v>
      </c>
      <c r="C843" s="123" t="s">
        <v>1793</v>
      </c>
      <c r="D843" s="79">
        <v>40000</v>
      </c>
      <c r="E843" s="124">
        <v>36800</v>
      </c>
      <c r="F843" s="80">
        <f t="shared" si="12"/>
        <v>3200</v>
      </c>
    </row>
    <row r="844" spans="1:6" ht="33.75">
      <c r="A844" s="24" t="s">
        <v>1744</v>
      </c>
      <c r="B844" s="50" t="s">
        <v>575</v>
      </c>
      <c r="C844" s="87" t="s">
        <v>1794</v>
      </c>
      <c r="D844" s="85">
        <v>40000</v>
      </c>
      <c r="E844" s="125">
        <v>36800</v>
      </c>
      <c r="F844" s="86">
        <f t="shared" si="12"/>
        <v>3200</v>
      </c>
    </row>
    <row r="845" spans="1:6" ht="22.5">
      <c r="A845" s="24" t="s">
        <v>1752</v>
      </c>
      <c r="B845" s="50" t="s">
        <v>575</v>
      </c>
      <c r="C845" s="87" t="s">
        <v>1795</v>
      </c>
      <c r="D845" s="85">
        <v>40000</v>
      </c>
      <c r="E845" s="125">
        <v>36800</v>
      </c>
      <c r="F845" s="86">
        <f t="shared" si="12"/>
        <v>3200</v>
      </c>
    </row>
    <row r="846" spans="1:6" ht="101.25">
      <c r="A846" s="51" t="s">
        <v>1758</v>
      </c>
      <c r="B846" s="50" t="s">
        <v>575</v>
      </c>
      <c r="C846" s="87" t="s">
        <v>1796</v>
      </c>
      <c r="D846" s="85">
        <v>40000</v>
      </c>
      <c r="E846" s="125">
        <v>36800</v>
      </c>
      <c r="F846" s="86">
        <f t="shared" si="12"/>
        <v>3200</v>
      </c>
    </row>
    <row r="847" spans="1:6" ht="22.5">
      <c r="A847" s="24" t="s">
        <v>581</v>
      </c>
      <c r="B847" s="50" t="s">
        <v>575</v>
      </c>
      <c r="C847" s="87" t="s">
        <v>1797</v>
      </c>
      <c r="D847" s="85">
        <v>40000</v>
      </c>
      <c r="E847" s="125">
        <v>36800</v>
      </c>
      <c r="F847" s="86">
        <f aca="true" t="shared" si="13" ref="F847:F858">IF(OR(D847="-",IF(E847="-",0,E847)&gt;=IF(D847="-",0,D847)),"-",IF(D847="-",0,D847)-IF(E847="-",0,E847))</f>
        <v>3200</v>
      </c>
    </row>
    <row r="848" spans="1:6" ht="22.5">
      <c r="A848" s="42" t="s">
        <v>1798</v>
      </c>
      <c r="B848" s="43" t="s">
        <v>575</v>
      </c>
      <c r="C848" s="123" t="s">
        <v>1799</v>
      </c>
      <c r="D848" s="79">
        <v>5237100</v>
      </c>
      <c r="E848" s="124">
        <v>3077151.75</v>
      </c>
      <c r="F848" s="80">
        <f t="shared" si="13"/>
        <v>2159948.25</v>
      </c>
    </row>
    <row r="849" spans="1:6" ht="12.75">
      <c r="A849" s="42" t="s">
        <v>577</v>
      </c>
      <c r="B849" s="43" t="s">
        <v>575</v>
      </c>
      <c r="C849" s="123" t="s">
        <v>1800</v>
      </c>
      <c r="D849" s="79">
        <v>5237100</v>
      </c>
      <c r="E849" s="124">
        <v>3077151.75</v>
      </c>
      <c r="F849" s="80">
        <f t="shared" si="13"/>
        <v>2159948.25</v>
      </c>
    </row>
    <row r="850" spans="1:6" ht="12.75">
      <c r="A850" s="42" t="s">
        <v>596</v>
      </c>
      <c r="B850" s="43" t="s">
        <v>575</v>
      </c>
      <c r="C850" s="123" t="s">
        <v>1801</v>
      </c>
      <c r="D850" s="79">
        <v>5237100</v>
      </c>
      <c r="E850" s="124">
        <v>3077151.75</v>
      </c>
      <c r="F850" s="80">
        <f t="shared" si="13"/>
        <v>2159948.25</v>
      </c>
    </row>
    <row r="851" spans="1:6" ht="33.75">
      <c r="A851" s="24" t="s">
        <v>1802</v>
      </c>
      <c r="B851" s="50" t="s">
        <v>575</v>
      </c>
      <c r="C851" s="87" t="s">
        <v>1803</v>
      </c>
      <c r="D851" s="85">
        <v>5237100</v>
      </c>
      <c r="E851" s="125">
        <v>3077151.75</v>
      </c>
      <c r="F851" s="86">
        <f t="shared" si="13"/>
        <v>2159948.25</v>
      </c>
    </row>
    <row r="852" spans="1:6" ht="22.5">
      <c r="A852" s="24" t="s">
        <v>1804</v>
      </c>
      <c r="B852" s="50" t="s">
        <v>575</v>
      </c>
      <c r="C852" s="87" t="s">
        <v>1805</v>
      </c>
      <c r="D852" s="85">
        <v>5237100</v>
      </c>
      <c r="E852" s="125">
        <v>3077151.75</v>
      </c>
      <c r="F852" s="86">
        <f t="shared" si="13"/>
        <v>2159948.25</v>
      </c>
    </row>
    <row r="853" spans="1:6" ht="45">
      <c r="A853" s="24" t="s">
        <v>1806</v>
      </c>
      <c r="B853" s="50" t="s">
        <v>575</v>
      </c>
      <c r="C853" s="87" t="s">
        <v>1807</v>
      </c>
      <c r="D853" s="85">
        <v>5237100</v>
      </c>
      <c r="E853" s="125">
        <v>3077151.75</v>
      </c>
      <c r="F853" s="86">
        <f t="shared" si="13"/>
        <v>2159948.25</v>
      </c>
    </row>
    <row r="854" spans="1:6" ht="22.5">
      <c r="A854" s="24" t="s">
        <v>578</v>
      </c>
      <c r="B854" s="50" t="s">
        <v>575</v>
      </c>
      <c r="C854" s="87" t="s">
        <v>1808</v>
      </c>
      <c r="D854" s="85">
        <v>2653900</v>
      </c>
      <c r="E854" s="125">
        <v>1686939.41</v>
      </c>
      <c r="F854" s="86">
        <f t="shared" si="13"/>
        <v>966960.5900000001</v>
      </c>
    </row>
    <row r="855" spans="1:6" ht="33.75">
      <c r="A855" s="24" t="s">
        <v>579</v>
      </c>
      <c r="B855" s="50" t="s">
        <v>575</v>
      </c>
      <c r="C855" s="87" t="s">
        <v>1809</v>
      </c>
      <c r="D855" s="85">
        <v>268800</v>
      </c>
      <c r="E855" s="125">
        <v>131656.8</v>
      </c>
      <c r="F855" s="86">
        <f t="shared" si="13"/>
        <v>137143.2</v>
      </c>
    </row>
    <row r="856" spans="1:6" ht="33.75">
      <c r="A856" s="24" t="s">
        <v>580</v>
      </c>
      <c r="B856" s="50" t="s">
        <v>575</v>
      </c>
      <c r="C856" s="87" t="s">
        <v>1810</v>
      </c>
      <c r="D856" s="85">
        <v>801400</v>
      </c>
      <c r="E856" s="125">
        <v>466602.49</v>
      </c>
      <c r="F856" s="86">
        <f t="shared" si="13"/>
        <v>334797.51</v>
      </c>
    </row>
    <row r="857" spans="1:6" ht="22.5">
      <c r="A857" s="24" t="s">
        <v>581</v>
      </c>
      <c r="B857" s="50" t="s">
        <v>575</v>
      </c>
      <c r="C857" s="87" t="s">
        <v>1811</v>
      </c>
      <c r="D857" s="85">
        <v>1496700</v>
      </c>
      <c r="E857" s="125">
        <v>779837.05</v>
      </c>
      <c r="F857" s="86">
        <f t="shared" si="13"/>
        <v>716862.95</v>
      </c>
    </row>
    <row r="858" spans="1:6" ht="23.25" thickBot="1">
      <c r="A858" s="24" t="s">
        <v>587</v>
      </c>
      <c r="B858" s="50" t="s">
        <v>575</v>
      </c>
      <c r="C858" s="87" t="s">
        <v>1812</v>
      </c>
      <c r="D858" s="85">
        <v>16300</v>
      </c>
      <c r="E858" s="125">
        <v>12116</v>
      </c>
      <c r="F858" s="86">
        <f t="shared" si="13"/>
        <v>4184</v>
      </c>
    </row>
    <row r="859" spans="1:6" ht="9" customHeight="1" thickBot="1">
      <c r="A859" s="52"/>
      <c r="B859" s="53"/>
      <c r="C859" s="54"/>
      <c r="D859" s="55"/>
      <c r="E859" s="53"/>
      <c r="F859" s="53"/>
    </row>
    <row r="860" spans="1:6" ht="13.5" customHeight="1" thickBot="1">
      <c r="A860" s="56" t="s">
        <v>646</v>
      </c>
      <c r="B860" s="57" t="s">
        <v>647</v>
      </c>
      <c r="C860" s="126" t="s">
        <v>576</v>
      </c>
      <c r="D860" s="127">
        <v>-32841134.22</v>
      </c>
      <c r="E860" s="127">
        <v>10922097.84</v>
      </c>
      <c r="F860" s="128" t="s">
        <v>648</v>
      </c>
    </row>
  </sheetData>
  <sheetProtection/>
  <mergeCells count="7">
    <mergeCell ref="F4:F9"/>
    <mergeCell ref="A2:D2"/>
    <mergeCell ref="A4:A11"/>
    <mergeCell ref="B4:B11"/>
    <mergeCell ref="C4:C9"/>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Финансовый отдел</dc:creator>
  <cp:keywords/>
  <dc:description>POI HSSF rep:2.43.2.22</dc:description>
  <cp:lastModifiedBy>Финансовый отдел</cp:lastModifiedBy>
  <cp:lastPrinted>2017-10-25T12:06:16Z</cp:lastPrinted>
  <dcterms:created xsi:type="dcterms:W3CDTF">2017-10-25T12:06:50Z</dcterms:created>
  <dcterms:modified xsi:type="dcterms:W3CDTF">2017-10-25T12:23:26Z</dcterms:modified>
  <cp:category/>
  <cp:version/>
  <cp:contentType/>
  <cp:contentStatus/>
</cp:coreProperties>
</file>