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8" activeTab="0"/>
  </bookViews>
  <sheets>
    <sheet name="таблица 13" sheetId="1" r:id="rId1"/>
    <sheet name="Лист2" sheetId="2" r:id="rId2"/>
  </sheets>
  <definedNames>
    <definedName name="_xlnm.Print_Area" localSheetId="0">'таблица 13'!$A$1:$V$23</definedName>
  </definedNames>
  <calcPr fullCalcOnLoad="1"/>
</workbook>
</file>

<file path=xl/sharedStrings.xml><?xml version="1.0" encoding="utf-8"?>
<sst xmlns="http://schemas.openxmlformats.org/spreadsheetml/2006/main" count="101" uniqueCount="65">
  <si>
    <t>Сведения</t>
  </si>
  <si>
    <t>о выполнении основных мероприятий, приоритетных мероприятий и мероприятий муниципальной программы «Формирование законопослушного поведения участников дорожного движения», об исполнении плана реализации  муниципальной программы  «Формирование законопослушного поведения участников дорожного движения» за отчетный период 9 мес. 2019 г.</t>
  </si>
  <si>
    <t>№ п/п</t>
  </si>
  <si>
    <t xml:space="preserve">Наименование основного мероприятия, приоритетного мероприятия, мероприятия муниципальной программы </t>
  </si>
  <si>
    <t>Контрольное событие программы</t>
  </si>
  <si>
    <t>Результаты реализации (краткое описание)</t>
  </si>
  <si>
    <t>Фактический срок реализации</t>
  </si>
  <si>
    <t>Предусмотрено муниципальной программой на 2019 год реализации</t>
  </si>
  <si>
    <t>Исполнено (кассовые расходы)</t>
  </si>
  <si>
    <t>Объемы неосвоенных средств и причины их неосвоения.
Анализ последствий нереализации (реализации не в полном объеме) основных мероприятий, приоритетных мероприятий и мероприятий муниципальной программы</t>
  </si>
  <si>
    <t>запланированные</t>
  </si>
  <si>
    <t>достигнутые</t>
  </si>
  <si>
    <t>начала</t>
  </si>
  <si>
    <t>окончания</t>
  </si>
  <si>
    <t>всего</t>
  </si>
  <si>
    <t>федеральный бюджет</t>
  </si>
  <si>
    <t>областной бюджет</t>
  </si>
  <si>
    <t>бюджет города</t>
  </si>
  <si>
    <t>внебюд-жетные источ-ники</t>
  </si>
  <si>
    <t>бюджет  города</t>
  </si>
  <si>
    <t>1.</t>
  </si>
  <si>
    <t>Подпрограмма №1 «Создание системы профилактических мер по формированию законопослушного поведения участников дорожного движения»</t>
  </si>
  <si>
    <t>Средства будут освоены в полном объеме до конца 2019 года</t>
  </si>
  <si>
    <t>1.1</t>
  </si>
  <si>
    <t>Основное мероприятие. Профилактика и предупреждение опасного поведения участников дорожного движения</t>
  </si>
  <si>
    <t>Профилактика дорожно-транспортного травматизма, формирование навыков безопасного поведения на дорогах</t>
  </si>
  <si>
    <t>Январь 2019 г.</t>
  </si>
  <si>
    <t>Декабрь 2019 г.</t>
  </si>
  <si>
    <t>1.1.1.</t>
  </si>
  <si>
    <t>Мероприятие. Проведение мероприятий, направленных на формирование у участников дорожного движения стереотипов законопослушного поведения</t>
  </si>
  <si>
    <t>Изготовление листовок о соблюдении правил дорожного движения. Проведение мероприятий с целью  соблюдении правил дорожного движения</t>
  </si>
  <si>
    <t>Сотрудники ОГИБДД Отдела МВД России по г. Новошахтинску провели 80 бесед с водителями индивидуального транспорта и водительским составом предприятий о соблюдении ПДД, скоростного режима и недопущении выезда на встречную полосу движения, о безопасной перевозке детей в салонах автомобилей с использованием детских удерживающих устройств и ремней безопасности. С июля по сентябрь были проведены информационные акции и мероприятия: операция и рейд со СМИ, ПНД «Декадник БДД», операция «Автобус», «Пешеход», акция «Безопасное лето», «День светофора», рейд «Несовершеннолетний нарушитель ПДД», мероприятие со службой судебных приставов «Должник», операция «Внимание, Дети!», Всероссийская акция «Внимание Дети — День знаний», «Посвящение первоклассников в пешеходы», «Шагающий автобус», ОПО «Безопасная дорога», акция социальной кампании «Заметный пешеход», «Однозначно». Розданы памятки-листовки в количестве 650 штук.</t>
  </si>
  <si>
    <t>1.1.2.</t>
  </si>
  <si>
    <t>Мероприятие. Воспитание и пропаганда соблюдений правил дорожного движения у детей</t>
  </si>
  <si>
    <r>
      <rPr>
        <sz val="14"/>
        <color indexed="8"/>
        <rFont val="Times New Roman"/>
        <family val="1"/>
      </rPr>
      <t xml:space="preserve">Оборудование типовых уголков безопасности для общеобразовательных учреждений. </t>
    </r>
    <r>
      <rPr>
        <sz val="14"/>
        <color indexed="8"/>
        <rFont val="Times New Roman"/>
        <family val="1"/>
      </rPr>
      <t>Проведение в образовательных организациях мероприятий по соблюдению ПДД</t>
    </r>
  </si>
  <si>
    <t>Формирование навыков безопасного поведения на дорогах</t>
  </si>
  <si>
    <t>Отделением ГИБДД на постоянной основе в образовательных учреждениях проводятся разъяснительные беседы и занятия по соблюдению правил дорожного движения с обучающимися и педагогами, в том числе с родителями-водителями по правилам перевозки детей. Всего проведено мероприятий — 344, в том числе: акций и мероприятий — 183; бесед с дошкольными организациями — 86, с образовательными учреждениями — 75. В образовательных организациях  созданы типовые уголки с тематикой правил дорожного движения. Изготовлено и роздано 16 экземпляров памяток — листовок в количестве 2400 шт.</t>
  </si>
  <si>
    <t>Х</t>
  </si>
  <si>
    <t>1.1.3.</t>
  </si>
  <si>
    <t>Мероприятие. Пропаганда соблюдения правил дорожного движения у молодежи, ответственность за нарушения правил дорожного движения</t>
  </si>
  <si>
    <t>Проведение конкурсов, флешмобов, собраний по вопросам соблюдения правил дорожного движения</t>
  </si>
  <si>
    <t>В образовательных организациях города проведены игры, викторины, конкурсы, олимпиады, классные часы о соблюдении ПДД и важности использования светоотражающих элементов. Также организованы и про-ведены рейды и акции, инструктажи, родительские собрания, совещания с педагогическими коллективами с участием инспекторов ОГИБДД, направленные на профилактику детского дорожно-транспортного трав-матизма, вручены памятки правил поведения в транспорте, соблюдению ПДД и т. д.</t>
  </si>
  <si>
    <t>2.</t>
  </si>
  <si>
    <t>Подпрограмма №2 «Совершенствование системы мер по предупреждению дорожно-транспортного травматизма»</t>
  </si>
  <si>
    <t>2.1</t>
  </si>
  <si>
    <t>Основное мероприятие. Информационное обеспечение в целях предупреждения дорожно- транспортного травматизма</t>
  </si>
  <si>
    <t>Пропаганда соблюдения правил дорожного движения</t>
  </si>
  <si>
    <t>2.1.1.</t>
  </si>
  <si>
    <t>Мероприятие. Размещение на автодорогах города банеров с тематикой соблюдения правил дорожного движения</t>
  </si>
  <si>
    <t>Размещение на автодорогах банеров, стендов с тематикой соблюдения правил дорожного движения</t>
  </si>
  <si>
    <t>Соблюдение правил дорожного движения, снижение зарегистрирован-ных ДТП</t>
  </si>
  <si>
    <t>Вдоль автодорог города размещено: четыре банера и два стенда с тематикой соблюдения правил дорожного движения</t>
  </si>
  <si>
    <t>2.1.2.</t>
  </si>
  <si>
    <t>Мероприятие. Освещение в средствах массовой информации пропагандитских мероприятий</t>
  </si>
  <si>
    <t xml:space="preserve">Размещение в СМИ информации, направленной на снижение дорожно-транспортного травматизма
</t>
  </si>
  <si>
    <t>В Новошахтинской городской общественно-политической газете «Знамя шахтера» размещено 55 статей, 51 информационных материала озвучено в эфире «Дорожное радио – Новошахтинск», на городском интернет-портале сайта GО61.ru и на официальном сайте Администрации города Новошахтинска в сети Интернет размещено 51 статья, муниципальным бюджетным учреждением «ТелеРадиоКомпания «Несветай» города Новошахтинска транслировалось 47 информационных видеоматериалов</t>
  </si>
  <si>
    <t>2.1.3.</t>
  </si>
  <si>
    <t>Мероприятие. Проведение месячников безопасности, рейдов с участниками дорожного движения с целью привлечения внимания общественности к проблемам безопасности движения</t>
  </si>
  <si>
    <t>Проведение акций, рейдов и мероприятий</t>
  </si>
  <si>
    <t>Проведено 12 совместных инспектирований образовательных учреждений города по  обследованию состояния обучения несовершеннолетних правилам безопасного поведения на дорогах и профилактической работы по предупреждению детского дорожно-транспортного травматизма, результатом проверок которых являются отсутствие в большинстве школ кабинетов по ПДД, установленного образца, транспортных площадок, а также отсутствие на территории города Автогородка и мобильных городков для обучения ПДД несовершеннолетних. Данный вопрос по Автогородку и соц. рекламе на улицах города направлялся для рассмотрения в Администрацию города</t>
  </si>
  <si>
    <t>Итого по программе</t>
  </si>
  <si>
    <t>&lt;1&gt; Объем ассигнований в соответствии с постановлением Администрации города об утверждении программы (в действующей редакции по состоянию на отчетную дату).</t>
  </si>
  <si>
    <t xml:space="preserve">Директор МКУ "УГХ" </t>
  </si>
  <si>
    <t>С.В. Путря</t>
  </si>
  <si>
    <t>А.А. Монетова 2 03 85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</si>
</sst>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dd/mm/yy"/>
  </numFmts>
  <fonts count="45">
    <font>
      <sz val="11"/>
      <color indexed="8"/>
      <name val="Calibri"/>
      <family val="2"/>
    </font>
    <font>
      <sz val="10"/>
      <name val="Arial"/>
      <family val="0"/>
    </font>
    <font>
      <sz val="12"/>
      <color indexed="8"/>
      <name val="Arial"/>
      <family val="2"/>
    </font>
    <font>
      <b/>
      <sz val="16"/>
      <color indexed="8"/>
      <name val="Times New Roman"/>
      <family val="1"/>
    </font>
    <font>
      <sz val="16"/>
      <color indexed="8"/>
      <name val="Calibri"/>
      <family val="2"/>
    </font>
    <font>
      <b/>
      <sz val="14"/>
      <color indexed="8"/>
      <name val="Times New Roman"/>
      <family val="1"/>
    </font>
    <font>
      <b/>
      <sz val="14"/>
      <name val="Times New Roman"/>
      <family val="1"/>
    </font>
    <font>
      <sz val="14"/>
      <color indexed="8"/>
      <name val="Times New Roman"/>
      <family val="1"/>
    </font>
    <font>
      <sz val="14"/>
      <name val="Times New Roman"/>
      <family val="1"/>
    </font>
    <font>
      <b/>
      <sz val="12"/>
      <color indexed="8"/>
      <name val="Times New Roman"/>
      <family val="1"/>
    </font>
    <font>
      <b/>
      <sz val="18"/>
      <color indexed="8"/>
      <name val="Times New Roman"/>
      <family val="1"/>
    </font>
    <font>
      <sz val="18"/>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4" fillId="32" borderId="0" applyNumberFormat="0" applyBorder="0" applyAlignment="0" applyProtection="0"/>
  </cellStyleXfs>
  <cellXfs count="71">
    <xf numFmtId="0" fontId="0" fillId="0" borderId="0" xfId="0" applyAlignment="1">
      <alignment/>
    </xf>
    <xf numFmtId="0" fontId="2" fillId="33" borderId="0" xfId="0" applyFont="1" applyFill="1" applyAlignment="1">
      <alignment/>
    </xf>
    <xf numFmtId="0" fontId="2" fillId="33" borderId="0" xfId="0" applyFont="1" applyFill="1" applyAlignment="1">
      <alignment horizontal="left" vertical="top"/>
    </xf>
    <xf numFmtId="49" fontId="2" fillId="0" borderId="0" xfId="0" applyNumberFormat="1" applyFont="1" applyAlignment="1">
      <alignment horizontal="left" vertical="top" wrapText="1"/>
    </xf>
    <xf numFmtId="49" fontId="2" fillId="0" borderId="0" xfId="0" applyNumberFormat="1" applyFont="1" applyAlignment="1">
      <alignment wrapText="1"/>
    </xf>
    <xf numFmtId="0" fontId="2" fillId="0" borderId="0" xfId="0" applyFont="1" applyAlignment="1">
      <alignment/>
    </xf>
    <xf numFmtId="0" fontId="4" fillId="0" borderId="0" xfId="0" applyFont="1" applyAlignment="1">
      <alignment/>
    </xf>
    <xf numFmtId="1" fontId="5" fillId="33" borderId="10" xfId="0" applyNumberFormat="1" applyFont="1" applyFill="1" applyBorder="1" applyAlignment="1">
      <alignment horizontal="center" vertical="center"/>
    </xf>
    <xf numFmtId="1" fontId="5" fillId="33" borderId="10" xfId="0" applyNumberFormat="1" applyFont="1" applyFill="1" applyBorder="1" applyAlignment="1">
      <alignment horizontal="center" vertical="top" wrapText="1"/>
    </xf>
    <xf numFmtId="1" fontId="5" fillId="33" borderId="10" xfId="0" applyNumberFormat="1" applyFont="1" applyFill="1" applyBorder="1" applyAlignment="1">
      <alignment horizontal="center" vertical="top"/>
    </xf>
    <xf numFmtId="49" fontId="5" fillId="33" borderId="10"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164" fontId="5" fillId="0" borderId="11" xfId="0" applyNumberFormat="1" applyFont="1" applyBorder="1" applyAlignment="1">
      <alignment horizontal="center" vertical="center" wrapText="1"/>
    </xf>
    <xf numFmtId="164" fontId="5" fillId="0" borderId="10" xfId="0" applyNumberFormat="1" applyFont="1" applyBorder="1" applyAlignment="1">
      <alignment horizontal="center" vertical="center"/>
    </xf>
    <xf numFmtId="165" fontId="5" fillId="33" borderId="10" xfId="0" applyNumberFormat="1" applyFont="1" applyFill="1" applyBorder="1" applyAlignment="1">
      <alignment horizontal="center" vertical="center"/>
    </xf>
    <xf numFmtId="0" fontId="5" fillId="33" borderId="10" xfId="0" applyFont="1" applyFill="1" applyBorder="1" applyAlignment="1">
      <alignment horizontal="left" vertical="top" wrapText="1"/>
    </xf>
    <xf numFmtId="164" fontId="7" fillId="33" borderId="10" xfId="0" applyNumberFormat="1" applyFont="1" applyFill="1" applyBorder="1" applyAlignment="1">
      <alignment horizontal="center" vertical="top" wrapText="1"/>
    </xf>
    <xf numFmtId="49" fontId="5" fillId="0" borderId="10" xfId="0" applyNumberFormat="1" applyFont="1" applyBorder="1" applyAlignment="1">
      <alignment horizontal="left" vertical="top" wrapText="1"/>
    </xf>
    <xf numFmtId="49" fontId="5" fillId="0" borderId="10" xfId="0" applyNumberFormat="1" applyFont="1" applyBorder="1" applyAlignment="1">
      <alignment horizontal="center" vertical="top" wrapText="1"/>
    </xf>
    <xf numFmtId="49" fontId="7" fillId="0" borderId="10" xfId="0" applyNumberFormat="1" applyFont="1" applyFill="1" applyBorder="1" applyAlignment="1">
      <alignment horizontal="center" vertical="top" wrapText="1"/>
    </xf>
    <xf numFmtId="164" fontId="7" fillId="0" borderId="10" xfId="0" applyNumberFormat="1" applyFont="1" applyFill="1" applyBorder="1" applyAlignment="1">
      <alignment horizontal="center" vertical="top" wrapText="1"/>
    </xf>
    <xf numFmtId="0" fontId="7" fillId="0" borderId="10" xfId="0" applyFont="1" applyFill="1" applyBorder="1" applyAlignment="1">
      <alignment horizontal="center" vertical="top" wrapText="1"/>
    </xf>
    <xf numFmtId="0" fontId="5" fillId="0" borderId="11" xfId="0" applyFont="1" applyBorder="1" applyAlignment="1">
      <alignment horizontal="left" vertical="top" wrapText="1"/>
    </xf>
    <xf numFmtId="49" fontId="7" fillId="0" borderId="11" xfId="0" applyNumberFormat="1" applyFont="1" applyFill="1" applyBorder="1" applyAlignment="1">
      <alignment horizontal="center" vertical="top" wrapText="1"/>
    </xf>
    <xf numFmtId="0" fontId="7" fillId="0" borderId="11" xfId="0" applyFont="1" applyFill="1" applyBorder="1" applyAlignment="1">
      <alignment horizontal="center" vertical="center" wrapText="1"/>
    </xf>
    <xf numFmtId="0" fontId="5" fillId="33" borderId="11" xfId="0" applyFont="1" applyFill="1" applyBorder="1" applyAlignment="1">
      <alignment vertical="top" wrapText="1"/>
    </xf>
    <xf numFmtId="0" fontId="7" fillId="0" borderId="11" xfId="0" applyFont="1" applyFill="1" applyBorder="1" applyAlignment="1">
      <alignment horizontal="center" vertical="center" wrapText="1"/>
    </xf>
    <xf numFmtId="0" fontId="5" fillId="33" borderId="11" xfId="0" applyFont="1" applyFill="1" applyBorder="1" applyAlignment="1">
      <alignment horizontal="left" vertical="top" wrapText="1"/>
    </xf>
    <xf numFmtId="49" fontId="7" fillId="0" borderId="11" xfId="0" applyNumberFormat="1" applyFont="1" applyBorder="1" applyAlignment="1">
      <alignment horizontal="left" vertical="top" wrapText="1"/>
    </xf>
    <xf numFmtId="49" fontId="5" fillId="0" borderId="11" xfId="0" applyNumberFormat="1" applyFont="1" applyBorder="1" applyAlignment="1">
      <alignment wrapText="1"/>
    </xf>
    <xf numFmtId="49" fontId="8" fillId="0" borderId="11" xfId="0" applyNumberFormat="1" applyFont="1" applyFill="1" applyBorder="1" applyAlignment="1">
      <alignment horizontal="center" vertical="top" wrapText="1"/>
    </xf>
    <xf numFmtId="0" fontId="7" fillId="0" borderId="10" xfId="0" applyFont="1" applyFill="1" applyBorder="1" applyAlignment="1">
      <alignment horizontal="center" vertical="top" wrapText="1"/>
    </xf>
    <xf numFmtId="2" fontId="7" fillId="0" borderId="11" xfId="0" applyNumberFormat="1" applyFont="1" applyFill="1" applyBorder="1" applyAlignment="1">
      <alignment horizontal="center" vertical="center" wrapText="1"/>
    </xf>
    <xf numFmtId="1" fontId="5" fillId="33" borderId="10" xfId="0" applyNumberFormat="1" applyFont="1" applyFill="1" applyBorder="1" applyAlignment="1">
      <alignment horizontal="center" vertical="center" wrapText="1"/>
    </xf>
    <xf numFmtId="0" fontId="5" fillId="33" borderId="11" xfId="0" applyFont="1" applyFill="1" applyBorder="1" applyAlignment="1">
      <alignment horizontal="left" vertical="top" wrapText="1"/>
    </xf>
    <xf numFmtId="164"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horizontal="left" vertical="top"/>
    </xf>
    <xf numFmtId="49" fontId="5" fillId="0" borderId="0" xfId="0" applyNumberFormat="1" applyFont="1" applyAlignment="1">
      <alignment horizontal="left" vertical="top" wrapText="1"/>
    </xf>
    <xf numFmtId="49" fontId="5" fillId="0" borderId="0" xfId="0" applyNumberFormat="1" applyFont="1" applyAlignment="1">
      <alignment wrapText="1"/>
    </xf>
    <xf numFmtId="0" fontId="5" fillId="0" borderId="0" xfId="0" applyFont="1" applyAlignment="1">
      <alignment/>
    </xf>
    <xf numFmtId="0" fontId="9" fillId="0" borderId="0" xfId="0" applyFont="1" applyAlignment="1">
      <alignment/>
    </xf>
    <xf numFmtId="0" fontId="5" fillId="0" borderId="0" xfId="0" applyNumberFormat="1" applyFont="1" applyAlignment="1">
      <alignment horizontal="left" vertical="top" wrapText="1"/>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0" xfId="0" applyNumberFormat="1" applyFont="1" applyBorder="1" applyAlignment="1">
      <alignment horizontal="center" vertical="center" wrapText="1"/>
    </xf>
    <xf numFmtId="164" fontId="5" fillId="0" borderId="0" xfId="0" applyNumberFormat="1" applyFont="1" applyBorder="1" applyAlignment="1">
      <alignment horizontal="center" vertical="center" wrapText="1"/>
    </xf>
    <xf numFmtId="164" fontId="10" fillId="0" borderId="0" xfId="0" applyNumberFormat="1" applyFont="1" applyBorder="1" applyAlignment="1">
      <alignment horizontal="center" vertical="center" wrapText="1"/>
    </xf>
    <xf numFmtId="0" fontId="10" fillId="0" borderId="0" xfId="0" applyFont="1" applyAlignment="1">
      <alignment wrapText="1"/>
    </xf>
    <xf numFmtId="164" fontId="3" fillId="0" borderId="0" xfId="0" applyNumberFormat="1" applyFont="1" applyBorder="1" applyAlignment="1">
      <alignment horizontal="left" vertical="center" wrapText="1"/>
    </xf>
    <xf numFmtId="0" fontId="11" fillId="0" borderId="0" xfId="0" applyFont="1" applyAlignment="1">
      <alignment wrapText="1"/>
    </xf>
    <xf numFmtId="0" fontId="3" fillId="33" borderId="0" xfId="0" applyFont="1" applyFill="1" applyBorder="1" applyAlignment="1">
      <alignment horizontal="center"/>
    </xf>
    <xf numFmtId="0" fontId="3" fillId="33" borderId="0" xfId="0" applyFont="1" applyFill="1" applyBorder="1" applyAlignment="1">
      <alignment horizontal="center" wrapText="1"/>
    </xf>
    <xf numFmtId="0" fontId="5" fillId="0" borderId="10" xfId="0" applyFont="1" applyFill="1" applyBorder="1" applyAlignment="1">
      <alignment horizontal="center" vertical="top"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1" fontId="5" fillId="33" borderId="10" xfId="0" applyNumberFormat="1" applyFont="1" applyFill="1" applyBorder="1" applyAlignment="1">
      <alignment horizontal="center" vertical="center"/>
    </xf>
    <xf numFmtId="0" fontId="5" fillId="33" borderId="11" xfId="0" applyFont="1" applyFill="1" applyBorder="1" applyAlignment="1">
      <alignment horizontal="left" vertical="center" wrapText="1"/>
    </xf>
    <xf numFmtId="164" fontId="5" fillId="0" borderId="10"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xf>
    <xf numFmtId="0" fontId="5" fillId="33" borderId="11" xfId="0" applyFont="1" applyFill="1" applyBorder="1" applyAlignment="1">
      <alignment horizontal="left" vertical="center" wrapText="1"/>
    </xf>
    <xf numFmtId="164" fontId="5" fillId="0" borderId="10" xfId="0" applyNumberFormat="1" applyFont="1" applyFill="1" applyBorder="1" applyAlignment="1">
      <alignment horizontal="center" vertical="top"/>
    </xf>
    <xf numFmtId="0" fontId="8" fillId="33" borderId="0" xfId="0" applyFont="1" applyFill="1" applyBorder="1" applyAlignment="1">
      <alignment horizontal="left"/>
    </xf>
    <xf numFmtId="0" fontId="10" fillId="0" borderId="0" xfId="0" applyFont="1" applyBorder="1" applyAlignment="1">
      <alignment wrapText="1"/>
    </xf>
    <xf numFmtId="164" fontId="3" fillId="0" borderId="0" xfId="0" applyNumberFormat="1"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3"/>
  <sheetViews>
    <sheetView tabSelected="1" view="pageBreakPreview" zoomScale="50" zoomScaleNormal="73" zoomScaleSheetLayoutView="50" zoomScalePageLayoutView="0" workbookViewId="0" topLeftCell="A1">
      <selection activeCell="R9" sqref="R9:V9"/>
    </sheetView>
  </sheetViews>
  <sheetFormatPr defaultColWidth="9.140625" defaultRowHeight="15"/>
  <cols>
    <col min="1" max="1" width="7.7109375" style="1" customWidth="1"/>
    <col min="2" max="2" width="31.7109375" style="1" customWidth="1"/>
    <col min="3" max="3" width="35.140625" style="2" customWidth="1"/>
    <col min="4" max="4" width="16.57421875" style="3" customWidth="1"/>
    <col min="5" max="5" width="59.140625" style="4" customWidth="1"/>
    <col min="6" max="6" width="8.28125" style="4" customWidth="1"/>
    <col min="7" max="7" width="10.7109375" style="4" customWidth="1"/>
    <col min="8" max="8" width="9.7109375" style="5" customWidth="1"/>
    <col min="9" max="9" width="13.7109375" style="5" customWidth="1"/>
    <col min="10" max="10" width="11.421875" style="5" customWidth="1"/>
    <col min="11" max="11" width="9.140625" style="5" customWidth="1"/>
    <col min="12" max="12" width="8.421875" style="5" customWidth="1"/>
    <col min="13" max="13" width="9.00390625" style="5" customWidth="1"/>
    <col min="14" max="14" width="13.00390625" style="5" customWidth="1"/>
    <col min="15" max="15" width="10.421875" style="5" customWidth="1"/>
    <col min="16" max="16" width="8.28125" style="5" customWidth="1"/>
    <col min="17" max="17" width="8.57421875" style="5" customWidth="1"/>
    <col min="18" max="18" width="8.140625" style="5" customWidth="1"/>
    <col min="19" max="19" width="12.140625" style="5" customWidth="1"/>
    <col min="20" max="21" width="0" style="5" hidden="1" customWidth="1"/>
    <col min="22" max="22" width="5.8515625" style="5" customWidth="1"/>
  </cols>
  <sheetData>
    <row r="1" spans="1:22" s="6" customFormat="1" ht="20.25" customHeight="1">
      <c r="A1" s="55" t="s">
        <v>0</v>
      </c>
      <c r="B1" s="55"/>
      <c r="C1" s="55"/>
      <c r="D1" s="55"/>
      <c r="E1" s="55"/>
      <c r="F1" s="55"/>
      <c r="G1" s="55"/>
      <c r="H1" s="55"/>
      <c r="I1" s="55"/>
      <c r="J1" s="55"/>
      <c r="K1" s="55"/>
      <c r="L1" s="55"/>
      <c r="M1" s="55"/>
      <c r="N1" s="55"/>
      <c r="O1" s="55"/>
      <c r="P1" s="55"/>
      <c r="Q1" s="55"/>
      <c r="R1" s="55"/>
      <c r="S1" s="55"/>
      <c r="T1" s="55"/>
      <c r="U1" s="55"/>
      <c r="V1" s="55"/>
    </row>
    <row r="2" spans="1:22" s="6" customFormat="1" ht="41.25" customHeight="1">
      <c r="A2" s="56" t="s">
        <v>1</v>
      </c>
      <c r="B2" s="56"/>
      <c r="C2" s="56"/>
      <c r="D2" s="56"/>
      <c r="E2" s="56"/>
      <c r="F2" s="56"/>
      <c r="G2" s="56"/>
      <c r="H2" s="56"/>
      <c r="I2" s="56"/>
      <c r="J2" s="56"/>
      <c r="K2" s="56"/>
      <c r="L2" s="56"/>
      <c r="M2" s="56"/>
      <c r="N2" s="56"/>
      <c r="O2" s="56"/>
      <c r="P2" s="56"/>
      <c r="Q2" s="56"/>
      <c r="R2" s="56"/>
      <c r="S2" s="56"/>
      <c r="T2" s="56"/>
      <c r="U2" s="56"/>
      <c r="V2" s="56"/>
    </row>
    <row r="3" spans="1:22" ht="41.25" customHeight="1">
      <c r="A3" s="57" t="s">
        <v>2</v>
      </c>
      <c r="B3" s="57" t="s">
        <v>3</v>
      </c>
      <c r="C3" s="57" t="s">
        <v>4</v>
      </c>
      <c r="D3" s="58" t="s">
        <v>5</v>
      </c>
      <c r="E3" s="58"/>
      <c r="F3" s="58" t="s">
        <v>6</v>
      </c>
      <c r="G3" s="58"/>
      <c r="H3" s="59" t="s">
        <v>7</v>
      </c>
      <c r="I3" s="59"/>
      <c r="J3" s="59"/>
      <c r="K3" s="59"/>
      <c r="L3" s="59"/>
      <c r="M3" s="59" t="s">
        <v>8</v>
      </c>
      <c r="N3" s="59"/>
      <c r="O3" s="59"/>
      <c r="P3" s="59"/>
      <c r="Q3" s="59"/>
      <c r="R3" s="60" t="s">
        <v>9</v>
      </c>
      <c r="S3" s="60"/>
      <c r="T3" s="60"/>
      <c r="U3" s="60"/>
      <c r="V3" s="60"/>
    </row>
    <row r="4" spans="1:22" ht="24.75" customHeight="1">
      <c r="A4" s="57"/>
      <c r="B4" s="57"/>
      <c r="C4" s="57"/>
      <c r="D4" s="61" t="s">
        <v>10</v>
      </c>
      <c r="E4" s="61" t="s">
        <v>11</v>
      </c>
      <c r="F4" s="61" t="s">
        <v>12</v>
      </c>
      <c r="G4" s="61" t="s">
        <v>13</v>
      </c>
      <c r="H4" s="57" t="s">
        <v>14</v>
      </c>
      <c r="I4" s="57" t="s">
        <v>15</v>
      </c>
      <c r="J4" s="57" t="s">
        <v>16</v>
      </c>
      <c r="K4" s="57" t="s">
        <v>17</v>
      </c>
      <c r="L4" s="57" t="s">
        <v>18</v>
      </c>
      <c r="M4" s="57" t="s">
        <v>14</v>
      </c>
      <c r="N4" s="57" t="s">
        <v>15</v>
      </c>
      <c r="O4" s="57" t="s">
        <v>16</v>
      </c>
      <c r="P4" s="57" t="s">
        <v>19</v>
      </c>
      <c r="Q4" s="57" t="s">
        <v>18</v>
      </c>
      <c r="R4" s="60"/>
      <c r="S4" s="60"/>
      <c r="T4" s="60"/>
      <c r="U4" s="60"/>
      <c r="V4" s="60"/>
    </row>
    <row r="5" spans="1:22" ht="117.75" customHeight="1">
      <c r="A5" s="57"/>
      <c r="B5" s="57"/>
      <c r="C5" s="57"/>
      <c r="D5" s="61"/>
      <c r="E5" s="61"/>
      <c r="F5" s="61"/>
      <c r="G5" s="61"/>
      <c r="H5" s="57"/>
      <c r="I5" s="57"/>
      <c r="J5" s="57"/>
      <c r="K5" s="57"/>
      <c r="L5" s="57"/>
      <c r="M5" s="57"/>
      <c r="N5" s="57"/>
      <c r="O5" s="57"/>
      <c r="P5" s="57"/>
      <c r="Q5" s="57"/>
      <c r="R5" s="57"/>
      <c r="S5" s="60"/>
      <c r="T5" s="60"/>
      <c r="U5" s="60"/>
      <c r="V5" s="60"/>
    </row>
    <row r="6" spans="1:22" ht="23.25" customHeight="1">
      <c r="A6" s="7">
        <v>1</v>
      </c>
      <c r="B6" s="8">
        <v>2</v>
      </c>
      <c r="C6" s="9">
        <v>3</v>
      </c>
      <c r="D6" s="10">
        <v>4</v>
      </c>
      <c r="E6" s="11">
        <v>5</v>
      </c>
      <c r="F6" s="10">
        <v>6</v>
      </c>
      <c r="G6" s="11">
        <v>7</v>
      </c>
      <c r="H6" s="7">
        <v>8</v>
      </c>
      <c r="I6" s="7">
        <v>9</v>
      </c>
      <c r="J6" s="7">
        <v>10</v>
      </c>
      <c r="K6" s="7">
        <v>11</v>
      </c>
      <c r="L6" s="8">
        <v>12</v>
      </c>
      <c r="M6" s="7">
        <v>13</v>
      </c>
      <c r="N6" s="8">
        <v>14</v>
      </c>
      <c r="O6" s="7">
        <v>15</v>
      </c>
      <c r="P6" s="8">
        <v>16</v>
      </c>
      <c r="Q6" s="7">
        <v>17</v>
      </c>
      <c r="R6" s="62">
        <v>18</v>
      </c>
      <c r="S6" s="62"/>
      <c r="T6" s="62"/>
      <c r="U6" s="62"/>
      <c r="V6" s="62"/>
    </row>
    <row r="7" spans="1:22" ht="51" customHeight="1">
      <c r="A7" s="12" t="s">
        <v>20</v>
      </c>
      <c r="B7" s="63" t="s">
        <v>21</v>
      </c>
      <c r="C7" s="63"/>
      <c r="D7" s="63"/>
      <c r="E7" s="63"/>
      <c r="F7" s="63"/>
      <c r="G7" s="63"/>
      <c r="H7" s="13">
        <v>50</v>
      </c>
      <c r="I7" s="14">
        <v>0</v>
      </c>
      <c r="J7" s="14">
        <v>0</v>
      </c>
      <c r="K7" s="13">
        <v>50</v>
      </c>
      <c r="L7" s="14">
        <v>0</v>
      </c>
      <c r="M7" s="13">
        <f>50+70</f>
        <v>120</v>
      </c>
      <c r="N7" s="14">
        <v>0</v>
      </c>
      <c r="O7" s="14">
        <v>0</v>
      </c>
      <c r="P7" s="13">
        <f>50+70</f>
        <v>120</v>
      </c>
      <c r="Q7" s="14">
        <f>Q8+Q9+Q10</f>
        <v>0</v>
      </c>
      <c r="R7" s="64" t="s">
        <v>22</v>
      </c>
      <c r="S7" s="64"/>
      <c r="T7" s="64"/>
      <c r="U7" s="64"/>
      <c r="V7" s="64"/>
    </row>
    <row r="8" spans="1:22" ht="75" customHeight="1">
      <c r="A8" s="15" t="s">
        <v>23</v>
      </c>
      <c r="B8" s="16" t="s">
        <v>24</v>
      </c>
      <c r="C8" s="17" t="s">
        <v>25</v>
      </c>
      <c r="D8" s="18"/>
      <c r="E8" s="19"/>
      <c r="F8" s="20" t="s">
        <v>26</v>
      </c>
      <c r="G8" s="20" t="s">
        <v>27</v>
      </c>
      <c r="H8" s="13">
        <v>50</v>
      </c>
      <c r="I8" s="14">
        <v>0</v>
      </c>
      <c r="J8" s="14">
        <v>0</v>
      </c>
      <c r="K8" s="13">
        <v>50</v>
      </c>
      <c r="L8" s="14">
        <v>0</v>
      </c>
      <c r="M8" s="13">
        <f>50+70</f>
        <v>120</v>
      </c>
      <c r="N8" s="14">
        <f>N9+N10+N11</f>
        <v>0</v>
      </c>
      <c r="O8" s="14">
        <v>0</v>
      </c>
      <c r="P8" s="13">
        <f>50+70</f>
        <v>120</v>
      </c>
      <c r="Q8" s="14">
        <f>Q9+Q10+Q11</f>
        <v>0</v>
      </c>
      <c r="R8" s="64" t="s">
        <v>22</v>
      </c>
      <c r="S8" s="64"/>
      <c r="T8" s="64"/>
      <c r="U8" s="64"/>
      <c r="V8" s="64"/>
    </row>
    <row r="9" spans="1:22" ht="270" customHeight="1">
      <c r="A9" s="12" t="s">
        <v>28</v>
      </c>
      <c r="B9" s="16" t="s">
        <v>29</v>
      </c>
      <c r="C9" s="21" t="s">
        <v>30</v>
      </c>
      <c r="D9" s="20" t="s">
        <v>25</v>
      </c>
      <c r="E9" s="22" t="s">
        <v>31</v>
      </c>
      <c r="F9" s="20" t="s">
        <v>26</v>
      </c>
      <c r="G9" s="20" t="s">
        <v>27</v>
      </c>
      <c r="H9" s="13">
        <v>50</v>
      </c>
      <c r="I9" s="14">
        <v>0</v>
      </c>
      <c r="J9" s="14">
        <v>0</v>
      </c>
      <c r="K9" s="13">
        <v>50</v>
      </c>
      <c r="L9" s="14">
        <v>0</v>
      </c>
      <c r="M9" s="13">
        <f>50+70</f>
        <v>120</v>
      </c>
      <c r="N9" s="14">
        <v>0</v>
      </c>
      <c r="O9" s="14">
        <v>0</v>
      </c>
      <c r="P9" s="13">
        <f>50+70</f>
        <v>120</v>
      </c>
      <c r="Q9" s="14">
        <v>0</v>
      </c>
      <c r="R9" s="64" t="s">
        <v>22</v>
      </c>
      <c r="S9" s="64"/>
      <c r="T9" s="64"/>
      <c r="U9" s="64"/>
      <c r="V9" s="64"/>
    </row>
    <row r="10" spans="1:22" ht="184.5" customHeight="1">
      <c r="A10" s="12" t="s">
        <v>32</v>
      </c>
      <c r="B10" s="23" t="s">
        <v>33</v>
      </c>
      <c r="C10" s="21" t="s">
        <v>34</v>
      </c>
      <c r="D10" s="24" t="s">
        <v>35</v>
      </c>
      <c r="E10" s="25" t="s">
        <v>36</v>
      </c>
      <c r="F10" s="20" t="s">
        <v>26</v>
      </c>
      <c r="G10" s="20" t="s">
        <v>27</v>
      </c>
      <c r="H10" s="14">
        <v>0</v>
      </c>
      <c r="I10" s="14">
        <v>0</v>
      </c>
      <c r="J10" s="14">
        <v>0</v>
      </c>
      <c r="K10" s="14">
        <v>0</v>
      </c>
      <c r="L10" s="14">
        <v>0</v>
      </c>
      <c r="M10" s="14">
        <v>0</v>
      </c>
      <c r="N10" s="14">
        <v>0</v>
      </c>
      <c r="O10" s="14">
        <v>0</v>
      </c>
      <c r="P10" s="14">
        <v>0</v>
      </c>
      <c r="Q10" s="14">
        <v>0</v>
      </c>
      <c r="R10" s="65" t="s">
        <v>37</v>
      </c>
      <c r="S10" s="65"/>
      <c r="T10" s="65"/>
      <c r="U10" s="65"/>
      <c r="V10" s="65"/>
    </row>
    <row r="11" spans="1:22" ht="168" customHeight="1">
      <c r="A11" s="12" t="s">
        <v>38</v>
      </c>
      <c r="B11" s="26" t="s">
        <v>39</v>
      </c>
      <c r="C11" s="21" t="s">
        <v>40</v>
      </c>
      <c r="D11" s="24" t="s">
        <v>35</v>
      </c>
      <c r="E11" s="27" t="s">
        <v>41</v>
      </c>
      <c r="F11" s="20" t="s">
        <v>26</v>
      </c>
      <c r="G11" s="20" t="s">
        <v>27</v>
      </c>
      <c r="H11" s="14">
        <v>0</v>
      </c>
      <c r="I11" s="14">
        <v>0</v>
      </c>
      <c r="J11" s="14">
        <v>0</v>
      </c>
      <c r="K11" s="14">
        <v>0</v>
      </c>
      <c r="L11" s="14">
        <v>0</v>
      </c>
      <c r="M11" s="14">
        <v>0</v>
      </c>
      <c r="N11" s="14">
        <v>0</v>
      </c>
      <c r="O11" s="14">
        <v>0</v>
      </c>
      <c r="P11" s="14">
        <v>0</v>
      </c>
      <c r="Q11" s="14">
        <v>0</v>
      </c>
      <c r="R11" s="65" t="s">
        <v>37</v>
      </c>
      <c r="S11" s="65"/>
      <c r="T11" s="65"/>
      <c r="U11" s="65"/>
      <c r="V11" s="65"/>
    </row>
    <row r="12" spans="1:22" ht="33" customHeight="1">
      <c r="A12" s="12" t="s">
        <v>42</v>
      </c>
      <c r="B12" s="66" t="s">
        <v>43</v>
      </c>
      <c r="C12" s="66"/>
      <c r="D12" s="66"/>
      <c r="E12" s="66"/>
      <c r="F12" s="66"/>
      <c r="G12" s="66"/>
      <c r="H12" s="14">
        <v>0</v>
      </c>
      <c r="I12" s="14">
        <v>0</v>
      </c>
      <c r="J12" s="14">
        <v>0</v>
      </c>
      <c r="K12" s="14">
        <v>0</v>
      </c>
      <c r="L12" s="14">
        <v>0</v>
      </c>
      <c r="M12" s="14">
        <v>0</v>
      </c>
      <c r="N12" s="14">
        <v>0</v>
      </c>
      <c r="O12" s="14">
        <v>0</v>
      </c>
      <c r="P12" s="14">
        <v>0</v>
      </c>
      <c r="Q12" s="14">
        <v>0</v>
      </c>
      <c r="R12" s="65" t="s">
        <v>37</v>
      </c>
      <c r="S12" s="65"/>
      <c r="T12" s="65"/>
      <c r="U12" s="65"/>
      <c r="V12" s="65"/>
    </row>
    <row r="13" spans="1:22" ht="88.5" customHeight="1">
      <c r="A13" s="15" t="s">
        <v>44</v>
      </c>
      <c r="B13" s="28" t="s">
        <v>45</v>
      </c>
      <c r="C13" s="17" t="s">
        <v>46</v>
      </c>
      <c r="D13" s="29"/>
      <c r="E13" s="30"/>
      <c r="F13" s="20" t="s">
        <v>26</v>
      </c>
      <c r="G13" s="20" t="s">
        <v>27</v>
      </c>
      <c r="H13" s="14">
        <v>0</v>
      </c>
      <c r="I13" s="14">
        <v>0</v>
      </c>
      <c r="J13" s="14">
        <v>0</v>
      </c>
      <c r="K13" s="14">
        <v>0</v>
      </c>
      <c r="L13" s="14">
        <v>0</v>
      </c>
      <c r="M13" s="14">
        <v>0</v>
      </c>
      <c r="N13" s="14">
        <v>0</v>
      </c>
      <c r="O13" s="14">
        <v>0</v>
      </c>
      <c r="P13" s="14">
        <v>0</v>
      </c>
      <c r="Q13" s="14">
        <v>0</v>
      </c>
      <c r="R13" s="65" t="s">
        <v>37</v>
      </c>
      <c r="S13" s="65"/>
      <c r="T13" s="65"/>
      <c r="U13" s="65"/>
      <c r="V13" s="65"/>
    </row>
    <row r="14" spans="1:22" ht="121.5" customHeight="1">
      <c r="A14" s="12" t="s">
        <v>47</v>
      </c>
      <c r="B14" s="28" t="s">
        <v>48</v>
      </c>
      <c r="C14" s="21" t="s">
        <v>49</v>
      </c>
      <c r="D14" s="31" t="s">
        <v>50</v>
      </c>
      <c r="E14" s="25" t="s">
        <v>51</v>
      </c>
      <c r="F14" s="20" t="s">
        <v>26</v>
      </c>
      <c r="G14" s="20" t="s">
        <v>27</v>
      </c>
      <c r="H14" s="14">
        <v>0</v>
      </c>
      <c r="I14" s="14">
        <v>0</v>
      </c>
      <c r="J14" s="14">
        <v>0</v>
      </c>
      <c r="K14" s="14">
        <v>0</v>
      </c>
      <c r="L14" s="14">
        <v>0</v>
      </c>
      <c r="M14" s="14">
        <v>0</v>
      </c>
      <c r="N14" s="14">
        <v>0</v>
      </c>
      <c r="O14" s="14">
        <v>0</v>
      </c>
      <c r="P14" s="14">
        <v>0</v>
      </c>
      <c r="Q14" s="14">
        <v>0</v>
      </c>
      <c r="R14" s="65" t="s">
        <v>37</v>
      </c>
      <c r="S14" s="65"/>
      <c r="T14" s="65"/>
      <c r="U14" s="65"/>
      <c r="V14" s="65"/>
    </row>
    <row r="15" spans="1:22" ht="147" customHeight="1">
      <c r="A15" s="12" t="s">
        <v>52</v>
      </c>
      <c r="B15" s="28" t="s">
        <v>53</v>
      </c>
      <c r="C15" s="32" t="s">
        <v>54</v>
      </c>
      <c r="D15" s="21" t="s">
        <v>46</v>
      </c>
      <c r="E15" s="33" t="s">
        <v>55</v>
      </c>
      <c r="F15" s="20" t="s">
        <v>26</v>
      </c>
      <c r="G15" s="20" t="s">
        <v>27</v>
      </c>
      <c r="H15" s="14">
        <v>0</v>
      </c>
      <c r="I15" s="14">
        <v>0</v>
      </c>
      <c r="J15" s="14">
        <v>0</v>
      </c>
      <c r="K15" s="14">
        <v>0</v>
      </c>
      <c r="L15" s="14">
        <v>0</v>
      </c>
      <c r="M15" s="14">
        <v>0</v>
      </c>
      <c r="N15" s="14">
        <v>0</v>
      </c>
      <c r="O15" s="14">
        <v>0</v>
      </c>
      <c r="P15" s="14">
        <v>0</v>
      </c>
      <c r="Q15" s="14">
        <v>0</v>
      </c>
      <c r="R15" s="65" t="s">
        <v>37</v>
      </c>
      <c r="S15" s="65"/>
      <c r="T15" s="65"/>
      <c r="U15" s="65"/>
      <c r="V15" s="65"/>
    </row>
    <row r="16" spans="1:22" ht="28.5" customHeight="1">
      <c r="A16" s="7">
        <v>1</v>
      </c>
      <c r="B16" s="34">
        <v>2</v>
      </c>
      <c r="C16" s="7">
        <v>3</v>
      </c>
      <c r="D16" s="11">
        <v>4</v>
      </c>
      <c r="E16" s="11">
        <v>5</v>
      </c>
      <c r="F16" s="11">
        <v>6</v>
      </c>
      <c r="G16" s="11">
        <v>7</v>
      </c>
      <c r="H16" s="7">
        <v>8</v>
      </c>
      <c r="I16" s="7">
        <v>9</v>
      </c>
      <c r="J16" s="7">
        <v>10</v>
      </c>
      <c r="K16" s="7">
        <v>11</v>
      </c>
      <c r="L16" s="34">
        <v>12</v>
      </c>
      <c r="M16" s="7">
        <v>13</v>
      </c>
      <c r="N16" s="34">
        <v>14</v>
      </c>
      <c r="O16" s="7">
        <v>15</v>
      </c>
      <c r="P16" s="34">
        <v>16</v>
      </c>
      <c r="Q16" s="7">
        <v>17</v>
      </c>
      <c r="R16" s="62">
        <v>18</v>
      </c>
      <c r="S16" s="62"/>
      <c r="T16" s="62"/>
      <c r="U16" s="62"/>
      <c r="V16" s="62"/>
    </row>
    <row r="17" spans="1:22" ht="173.25" customHeight="1">
      <c r="A17" s="12" t="s">
        <v>56</v>
      </c>
      <c r="B17" s="35" t="s">
        <v>57</v>
      </c>
      <c r="C17" s="36" t="s">
        <v>58</v>
      </c>
      <c r="D17" s="36" t="s">
        <v>46</v>
      </c>
      <c r="E17" s="37" t="s">
        <v>59</v>
      </c>
      <c r="F17" s="20" t="s">
        <v>26</v>
      </c>
      <c r="G17" s="20" t="s">
        <v>27</v>
      </c>
      <c r="H17" s="14">
        <v>0</v>
      </c>
      <c r="I17" s="14">
        <v>0</v>
      </c>
      <c r="J17" s="14">
        <v>0</v>
      </c>
      <c r="K17" s="14">
        <v>0</v>
      </c>
      <c r="L17" s="14">
        <v>0</v>
      </c>
      <c r="M17" s="14">
        <v>0</v>
      </c>
      <c r="N17" s="14">
        <v>0</v>
      </c>
      <c r="O17" s="14">
        <v>0</v>
      </c>
      <c r="P17" s="14">
        <v>0</v>
      </c>
      <c r="Q17" s="14">
        <v>0</v>
      </c>
      <c r="R17" s="65" t="s">
        <v>37</v>
      </c>
      <c r="S17" s="65"/>
      <c r="T17" s="65"/>
      <c r="U17" s="65"/>
      <c r="V17" s="65"/>
    </row>
    <row r="18" spans="1:22" ht="37.5" customHeight="1">
      <c r="A18" s="12"/>
      <c r="B18" s="35" t="s">
        <v>60</v>
      </c>
      <c r="C18" s="17" t="s">
        <v>37</v>
      </c>
      <c r="D18" s="24" t="s">
        <v>37</v>
      </c>
      <c r="E18" s="38" t="s">
        <v>37</v>
      </c>
      <c r="F18" s="38" t="s">
        <v>37</v>
      </c>
      <c r="G18" s="38" t="s">
        <v>37</v>
      </c>
      <c r="H18" s="13">
        <f>H7+H12</f>
        <v>50</v>
      </c>
      <c r="I18" s="14">
        <v>0</v>
      </c>
      <c r="J18" s="14">
        <v>0</v>
      </c>
      <c r="K18" s="14">
        <f>K7+K12</f>
        <v>50</v>
      </c>
      <c r="L18" s="14">
        <f>L7+L12</f>
        <v>0</v>
      </c>
      <c r="M18" s="14">
        <f>M7+M12</f>
        <v>120</v>
      </c>
      <c r="N18" s="14">
        <v>0</v>
      </c>
      <c r="O18" s="14">
        <v>0</v>
      </c>
      <c r="P18" s="14">
        <f>P7+P12</f>
        <v>120</v>
      </c>
      <c r="Q18" s="14">
        <f>Q7+Q12</f>
        <v>0</v>
      </c>
      <c r="R18" s="67" t="s">
        <v>37</v>
      </c>
      <c r="S18" s="67"/>
      <c r="T18" s="67"/>
      <c r="U18" s="67"/>
      <c r="V18" s="67"/>
    </row>
    <row r="19" spans="1:22" ht="28.5" customHeight="1">
      <c r="A19" s="68" t="s">
        <v>61</v>
      </c>
      <c r="B19" s="68"/>
      <c r="C19" s="68"/>
      <c r="D19" s="68"/>
      <c r="E19" s="68"/>
      <c r="F19" s="68"/>
      <c r="G19" s="68"/>
      <c r="H19" s="68"/>
      <c r="I19" s="68"/>
      <c r="J19" s="68"/>
      <c r="K19" s="68"/>
      <c r="L19" s="68"/>
      <c r="M19" s="68"/>
      <c r="N19" s="68"/>
      <c r="O19" s="68"/>
      <c r="P19" s="68"/>
      <c r="Q19" s="68"/>
      <c r="R19" s="68"/>
      <c r="S19" s="68"/>
      <c r="T19" s="68"/>
      <c r="U19" s="68"/>
      <c r="V19" s="68"/>
    </row>
    <row r="20" spans="1:22" ht="18.75">
      <c r="A20" s="39"/>
      <c r="B20" s="39"/>
      <c r="C20" s="40"/>
      <c r="D20" s="41"/>
      <c r="E20" s="42"/>
      <c r="F20" s="42"/>
      <c r="G20" s="42"/>
      <c r="H20" s="43"/>
      <c r="I20" s="43"/>
      <c r="J20" s="43"/>
      <c r="K20" s="43"/>
      <c r="L20" s="43"/>
      <c r="M20" s="43"/>
      <c r="N20" s="43"/>
      <c r="O20" s="43"/>
      <c r="P20" s="43"/>
      <c r="Q20" s="43"/>
      <c r="R20" s="43"/>
      <c r="S20" s="43"/>
      <c r="T20" s="43"/>
      <c r="U20" s="44"/>
      <c r="V20" s="44"/>
    </row>
    <row r="21" spans="1:23" s="54" customFormat="1" ht="21.75" customHeight="1">
      <c r="A21" s="45"/>
      <c r="B21" s="46" t="s">
        <v>62</v>
      </c>
      <c r="C21" s="47"/>
      <c r="D21" s="48"/>
      <c r="E21" s="49"/>
      <c r="F21" s="49"/>
      <c r="G21" s="49"/>
      <c r="H21" s="50"/>
      <c r="I21" s="50"/>
      <c r="J21" s="50"/>
      <c r="K21" s="50"/>
      <c r="L21" s="50"/>
      <c r="M21" s="51"/>
      <c r="N21" s="52"/>
      <c r="O21" s="52"/>
      <c r="P21" s="52"/>
      <c r="Q21" s="69" t="s">
        <v>63</v>
      </c>
      <c r="R21" s="69"/>
      <c r="S21" s="52"/>
      <c r="T21" s="52"/>
      <c r="U21" s="70"/>
      <c r="V21" s="70"/>
      <c r="W21" s="53"/>
    </row>
    <row r="22" spans="1:22" ht="18.75">
      <c r="A22" s="39"/>
      <c r="B22" s="39"/>
      <c r="C22" s="40"/>
      <c r="D22" s="41"/>
      <c r="E22" s="42"/>
      <c r="F22" s="42"/>
      <c r="G22" s="42"/>
      <c r="H22" s="43"/>
      <c r="I22" s="43"/>
      <c r="J22" s="43"/>
      <c r="K22" s="43"/>
      <c r="L22" s="43"/>
      <c r="M22" s="43"/>
      <c r="N22" s="43"/>
      <c r="O22" s="43"/>
      <c r="P22" s="43"/>
      <c r="Q22" s="43"/>
      <c r="R22" s="43"/>
      <c r="S22" s="43"/>
      <c r="T22" s="43"/>
      <c r="U22" s="44"/>
      <c r="V22" s="44"/>
    </row>
    <row r="23" spans="1:22" ht="18.75">
      <c r="A23" s="39"/>
      <c r="B23" s="39" t="s">
        <v>64</v>
      </c>
      <c r="C23" s="40"/>
      <c r="D23" s="41"/>
      <c r="E23" s="42"/>
      <c r="F23" s="42"/>
      <c r="G23" s="42"/>
      <c r="H23" s="43"/>
      <c r="I23" s="43"/>
      <c r="J23" s="43"/>
      <c r="K23" s="43"/>
      <c r="L23" s="43"/>
      <c r="M23" s="43"/>
      <c r="N23" s="43"/>
      <c r="O23" s="43"/>
      <c r="P23" s="43"/>
      <c r="Q23" s="43"/>
      <c r="R23" s="43"/>
      <c r="S23" s="43"/>
      <c r="T23" s="43"/>
      <c r="U23" s="44"/>
      <c r="V23" s="44"/>
    </row>
  </sheetData>
  <sheetProtection selectLockedCells="1" selectUnlockedCells="1"/>
  <mergeCells count="42">
    <mergeCell ref="Q21:R21"/>
    <mergeCell ref="U21:V21"/>
    <mergeCell ref="R14:V14"/>
    <mergeCell ref="R15:V15"/>
    <mergeCell ref="R16:V16"/>
    <mergeCell ref="R17:V17"/>
    <mergeCell ref="R18:V18"/>
    <mergeCell ref="A19:V19"/>
    <mergeCell ref="R9:V9"/>
    <mergeCell ref="R10:V10"/>
    <mergeCell ref="R11:V11"/>
    <mergeCell ref="B12:G12"/>
    <mergeCell ref="R12:V12"/>
    <mergeCell ref="R13:V13"/>
    <mergeCell ref="P4:P5"/>
    <mergeCell ref="Q4:Q5"/>
    <mergeCell ref="R6:V6"/>
    <mergeCell ref="B7:G7"/>
    <mergeCell ref="R7:V7"/>
    <mergeCell ref="R8:V8"/>
    <mergeCell ref="J4:J5"/>
    <mergeCell ref="K4:K5"/>
    <mergeCell ref="L4:L5"/>
    <mergeCell ref="M4:M5"/>
    <mergeCell ref="N4:N5"/>
    <mergeCell ref="O4:O5"/>
    <mergeCell ref="D4:D5"/>
    <mergeCell ref="E4:E5"/>
    <mergeCell ref="F4:F5"/>
    <mergeCell ref="G4:G5"/>
    <mergeCell ref="H4:H5"/>
    <mergeCell ref="I4:I5"/>
    <mergeCell ref="A1:V1"/>
    <mergeCell ref="A2:V2"/>
    <mergeCell ref="A3:A5"/>
    <mergeCell ref="B3:B5"/>
    <mergeCell ref="C3:C5"/>
    <mergeCell ref="D3:E3"/>
    <mergeCell ref="F3:G3"/>
    <mergeCell ref="H3:L3"/>
    <mergeCell ref="M3:Q3"/>
    <mergeCell ref="R3:V5"/>
  </mergeCells>
  <printOptions/>
  <pageMargins left="0.31527777777777777" right="0.19652777777777777" top="0.39375" bottom="0.3541666666666667" header="0.5118055555555555" footer="0.5118055555555555"/>
  <pageSetup horizontalDpi="300" verticalDpi="300" orientation="landscape" paperSize="9" scale="38"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50" zoomScaleNormal="55" zoomScaleSheetLayoutView="50" zoomScalePageLayoutView="0" workbookViewId="0" topLeftCell="A1">
      <selection activeCell="A1" sqref="A1"/>
    </sheetView>
  </sheetViews>
  <sheetFormatPr defaultColWidth="11.57421875" defaultRowHeight="15"/>
  <sheetData>
    <row r="1" ht="15.75">
      <c r="A1" s="5"/>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ARM-61</dc:creator>
  <cp:keywords/>
  <dc:description/>
  <cp:lastModifiedBy>IRU-2</cp:lastModifiedBy>
  <dcterms:created xsi:type="dcterms:W3CDTF">2019-11-14T06:45:55Z</dcterms:created>
  <dcterms:modified xsi:type="dcterms:W3CDTF">2019-11-14T06:45:55Z</dcterms:modified>
  <cp:category/>
  <cp:version/>
  <cp:contentType/>
  <cp:contentStatus/>
</cp:coreProperties>
</file>