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 3" sheetId="2" r:id="rId1"/>
  </sheets>
  <definedNames>
    <definedName name="_xlnm.Print_Titles" localSheetId="0">'прил 3'!$8:$8</definedName>
    <definedName name="_xlnm.Print_Area" localSheetId="0">'прил 3'!$A$1:$O$27</definedName>
  </definedNames>
  <calcPr calcId="145621"/>
</workbook>
</file>

<file path=xl/calcChain.xml><?xml version="1.0" encoding="utf-8"?>
<calcChain xmlns="http://schemas.openxmlformats.org/spreadsheetml/2006/main">
  <c r="K15" i="2" l="1"/>
  <c r="J15" i="2"/>
  <c r="J9" i="2" s="1"/>
  <c r="J10" i="2"/>
  <c r="K10" i="2"/>
  <c r="L10" i="2"/>
  <c r="M10" i="2"/>
  <c r="N10" i="2"/>
  <c r="O10" i="2"/>
  <c r="I10" i="2"/>
  <c r="K9" i="2" l="1"/>
  <c r="L9" i="2"/>
  <c r="M9" i="2"/>
  <c r="N9" i="2"/>
  <c r="O9" i="2"/>
  <c r="I9" i="2"/>
</calcChain>
</file>

<file path=xl/sharedStrings.xml><?xml version="1.0" encoding="utf-8"?>
<sst xmlns="http://schemas.openxmlformats.org/spreadsheetml/2006/main" count="85" uniqueCount="41">
  <si>
    <t>1.1.</t>
  </si>
  <si>
    <t>1.2.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</si>
  <si>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</si>
  <si>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</si>
  <si>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</si>
  <si>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</si>
  <si>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</si>
  <si>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</si>
  <si>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</si>
  <si>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</si>
  <si>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</si>
  <si>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Х</t>
  </si>
  <si>
    <t>1.1.3.</t>
  </si>
  <si>
    <t>Приложение №3</t>
  </si>
  <si>
    <t>Муниципальная программа</t>
  </si>
  <si>
    <t>всего, в том числе:</t>
  </si>
  <si>
    <t>Расходы бюджета города  на реализацию программы</t>
  </si>
  <si>
    <t>№    п/п</t>
  </si>
  <si>
    <t>Паспортизация контейнерных площадок</t>
  </si>
  <si>
    <t>Выполнение лесохозяйственных мероприятий</t>
  </si>
  <si>
    <t>Приобретение мусоровозов</t>
  </si>
  <si>
    <t xml:space="preserve">Основное мероприятие </t>
  </si>
  <si>
    <t xml:space="preserve">Мероприятие </t>
  </si>
  <si>
    <t>Повышение эффективности обращения с твердыми бытовыми отходами</t>
  </si>
  <si>
    <t>Охрана лесов от пожаров</t>
  </si>
  <si>
    <t>Благоустройство лесов</t>
  </si>
  <si>
    <t>Воспроизводство лесов</t>
  </si>
  <si>
    <t>1.1.1.</t>
  </si>
  <si>
    <t>1.1.2.</t>
  </si>
  <si>
    <t>1.1.4.</t>
  </si>
  <si>
    <t>1.2.1.</t>
  </si>
  <si>
    <t>1.2.2.</t>
  </si>
  <si>
    <t>1.2.3.</t>
  </si>
  <si>
    <t>МКУ «УЖКХ»</t>
  </si>
  <si>
    <t>Е.И. Туркатова</t>
  </si>
  <si>
    <t>по социальным вопросам</t>
  </si>
  <si>
    <t>Заместитель Главы Администрации города</t>
  </si>
  <si>
    <t>Разработка проектной документации на рекультивацию свалки, расположенной с северо-восточной стороны группового породного отвала шахты им.Ленина в балке Терновая в городе Новошахтинске</t>
  </si>
  <si>
    <t>Рекультивация свалки, расположенной с северо-восточной стороны группового породного отвала шахты им.Ленина в балке Терновая в городе Новошахтинске</t>
  </si>
  <si>
    <t>к муниципальной программе  города Новошахтинска «Охрана окружающей среды и природных ресурсов»</t>
  </si>
  <si>
    <t xml:space="preserve">Охрана окружающей среды и природных ресурсов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</si>
</sst>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2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distributed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view="pageBreakPreview" zoomScale="40" zoomScaleNormal="84" zoomScaleSheetLayoutView="40" workbookViewId="0">
      <selection activeCell="U11" sqref="U11"/>
    </sheetView>
  </sheetViews>
  <sheetFormatPr defaultColWidth="9.140625" defaultRowHeight="15" x14ac:dyDescent="0.2"/>
  <cols>
    <col min="1" max="1" width="12.85546875" style="7" customWidth="1"/>
    <col min="2" max="2" width="23.140625" style="1" customWidth="1"/>
    <col min="3" max="3" width="65.85546875" style="1" customWidth="1"/>
    <col min="4" max="4" width="38.5703125" style="1" customWidth="1"/>
    <col min="5" max="5" width="8.5703125" style="1" customWidth="1"/>
    <col min="6" max="6" width="9.85546875" style="1" customWidth="1"/>
    <col min="7" max="7" width="9.42578125" style="1" customWidth="1"/>
    <col min="8" max="8" width="8" style="1" customWidth="1"/>
    <col min="9" max="9" width="11.42578125" style="1" customWidth="1"/>
    <col min="10" max="10" width="10.140625" style="1" bestFit="1" customWidth="1"/>
    <col min="11" max="12" width="11" style="1" customWidth="1"/>
    <col min="13" max="13" width="10.5703125" style="1" customWidth="1"/>
    <col min="14" max="14" width="11" style="1" customWidth="1"/>
    <col min="15" max="15" width="10.85546875" style="1" customWidth="1"/>
    <col min="16" max="16384" width="9.140625" style="1"/>
  </cols>
  <sheetData>
    <row r="1" spans="1:15" ht="21.75" customHeight="1" x14ac:dyDescent="0.35">
      <c r="B1" s="14"/>
      <c r="C1" s="14"/>
      <c r="D1" s="14"/>
      <c r="E1" s="14"/>
      <c r="F1" s="14"/>
      <c r="G1" s="14"/>
      <c r="H1" s="14"/>
      <c r="I1" s="14"/>
      <c r="J1" s="14"/>
      <c r="K1" s="32" t="s">
        <v>13</v>
      </c>
      <c r="L1" s="32"/>
      <c r="M1" s="32"/>
      <c r="N1" s="32"/>
      <c r="O1" s="32"/>
    </row>
    <row r="2" spans="1:15" ht="137.44999999999999" customHeight="1" x14ac:dyDescent="0.35">
      <c r="B2" s="14"/>
      <c r="C2" s="14"/>
      <c r="D2" s="14"/>
      <c r="E2" s="14"/>
      <c r="F2" s="14"/>
      <c r="G2" s="14"/>
      <c r="H2" s="14"/>
      <c r="I2" s="14"/>
      <c r="J2" s="14"/>
      <c r="K2" s="32" t="s">
        <v>39</v>
      </c>
      <c r="L2" s="32"/>
      <c r="M2" s="32"/>
      <c r="N2" s="32"/>
      <c r="O2" s="32"/>
    </row>
    <row r="3" spans="1:15" ht="27" x14ac:dyDescent="0.3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7" customHeight="1" x14ac:dyDescent="0.35">
      <c r="B4" s="33" t="s">
        <v>16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7" x14ac:dyDescent="0.35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54" customHeight="1" x14ac:dyDescent="0.2">
      <c r="A6" s="27" t="s">
        <v>17</v>
      </c>
      <c r="B6" s="34" t="s">
        <v>2</v>
      </c>
      <c r="C6" s="34" t="s">
        <v>3</v>
      </c>
      <c r="D6" s="34" t="s">
        <v>4</v>
      </c>
      <c r="E6" s="34" t="s">
        <v>10</v>
      </c>
      <c r="F6" s="34"/>
      <c r="G6" s="34"/>
      <c r="H6" s="34"/>
      <c r="I6" s="34" t="s">
        <v>5</v>
      </c>
      <c r="J6" s="34"/>
      <c r="K6" s="34"/>
      <c r="L6" s="34"/>
      <c r="M6" s="34"/>
      <c r="N6" s="34"/>
      <c r="O6" s="34"/>
    </row>
    <row r="7" spans="1:15" ht="48.75" customHeight="1" x14ac:dyDescent="0.2">
      <c r="A7" s="28"/>
      <c r="B7" s="34"/>
      <c r="C7" s="34"/>
      <c r="D7" s="34"/>
      <c r="E7" s="16" t="s">
        <v>6</v>
      </c>
      <c r="F7" s="16" t="s">
        <v>7</v>
      </c>
      <c r="G7" s="16" t="s">
        <v>8</v>
      </c>
      <c r="H7" s="16" t="s">
        <v>9</v>
      </c>
      <c r="I7" s="16">
        <v>2014</v>
      </c>
      <c r="J7" s="16">
        <v>2015</v>
      </c>
      <c r="K7" s="16">
        <v>2016</v>
      </c>
      <c r="L7" s="16">
        <v>2017</v>
      </c>
      <c r="M7" s="16">
        <v>2018</v>
      </c>
      <c r="N7" s="16">
        <v>2019</v>
      </c>
      <c r="O7" s="16">
        <v>2020</v>
      </c>
    </row>
    <row r="8" spans="1:15" ht="18" x14ac:dyDescent="0.25">
      <c r="A8" s="17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</row>
    <row r="9" spans="1:15" ht="48.6" customHeight="1" x14ac:dyDescent="0.2">
      <c r="A9" s="17">
        <v>1</v>
      </c>
      <c r="B9" s="13" t="s">
        <v>14</v>
      </c>
      <c r="C9" s="13" t="s">
        <v>40</v>
      </c>
      <c r="D9" s="13" t="s">
        <v>15</v>
      </c>
      <c r="E9" s="16">
        <v>902</v>
      </c>
      <c r="F9" s="16" t="s">
        <v>11</v>
      </c>
      <c r="G9" s="16" t="s">
        <v>11</v>
      </c>
      <c r="H9" s="16" t="s">
        <v>11</v>
      </c>
      <c r="I9" s="19">
        <f>SUM(I11:I15)</f>
        <v>3979.6000000000004</v>
      </c>
      <c r="J9" s="19">
        <f>SUM(J11:J15)</f>
        <v>674.90000000000009</v>
      </c>
      <c r="K9" s="19">
        <f t="shared" ref="K9:O9" si="0">SUM(K11:K15)</f>
        <v>674.90000000000009</v>
      </c>
      <c r="L9" s="19">
        <f t="shared" si="0"/>
        <v>2149.6999999999998</v>
      </c>
      <c r="M9" s="19">
        <f t="shared" si="0"/>
        <v>2149.6999999999998</v>
      </c>
      <c r="N9" s="19">
        <f t="shared" si="0"/>
        <v>2149.6999999999998</v>
      </c>
      <c r="O9" s="19">
        <f t="shared" si="0"/>
        <v>2149.6999999999998</v>
      </c>
    </row>
    <row r="10" spans="1:15" ht="51.6" customHeight="1" x14ac:dyDescent="0.2">
      <c r="A10" s="20" t="s">
        <v>0</v>
      </c>
      <c r="B10" s="13" t="s">
        <v>21</v>
      </c>
      <c r="C10" s="13" t="s">
        <v>23</v>
      </c>
      <c r="D10" s="10" t="s">
        <v>33</v>
      </c>
      <c r="E10" s="16">
        <v>902</v>
      </c>
      <c r="F10" s="16" t="s">
        <v>11</v>
      </c>
      <c r="G10" s="16" t="s">
        <v>11</v>
      </c>
      <c r="H10" s="16" t="s">
        <v>11</v>
      </c>
      <c r="I10" s="19">
        <f>I11+I12+I13+I14</f>
        <v>3591.3</v>
      </c>
      <c r="J10" s="19">
        <f t="shared" ref="J10:O10" si="1">J11+J12+J13+J14</f>
        <v>200</v>
      </c>
      <c r="K10" s="19">
        <f t="shared" si="1"/>
        <v>200</v>
      </c>
      <c r="L10" s="19">
        <f t="shared" si="1"/>
        <v>1376</v>
      </c>
      <c r="M10" s="19">
        <f t="shared" si="1"/>
        <v>1376</v>
      </c>
      <c r="N10" s="19">
        <f t="shared" si="1"/>
        <v>1376</v>
      </c>
      <c r="O10" s="19">
        <f t="shared" si="1"/>
        <v>1376</v>
      </c>
    </row>
    <row r="11" spans="1:15" s="5" customFormat="1" ht="96.6" customHeight="1" x14ac:dyDescent="0.2">
      <c r="A11" s="21" t="s">
        <v>27</v>
      </c>
      <c r="B11" s="11" t="s">
        <v>22</v>
      </c>
      <c r="C11" s="12" t="s">
        <v>37</v>
      </c>
      <c r="D11" s="10" t="s">
        <v>33</v>
      </c>
      <c r="E11" s="22">
        <v>902</v>
      </c>
      <c r="F11" s="22" t="s">
        <v>11</v>
      </c>
      <c r="G11" s="22" t="s">
        <v>11</v>
      </c>
      <c r="H11" s="22" t="s">
        <v>11</v>
      </c>
      <c r="I11" s="23">
        <v>728.9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s="5" customFormat="1" ht="77.45" customHeight="1" x14ac:dyDescent="0.2">
      <c r="A12" s="24" t="s">
        <v>28</v>
      </c>
      <c r="B12" s="11" t="s">
        <v>22</v>
      </c>
      <c r="C12" s="25" t="s">
        <v>38</v>
      </c>
      <c r="D12" s="10" t="s">
        <v>33</v>
      </c>
      <c r="E12" s="22">
        <v>902</v>
      </c>
      <c r="F12" s="22" t="s">
        <v>11</v>
      </c>
      <c r="G12" s="22" t="s">
        <v>11</v>
      </c>
      <c r="H12" s="22" t="s">
        <v>11</v>
      </c>
      <c r="I12" s="23">
        <v>0</v>
      </c>
      <c r="J12" s="23">
        <v>0</v>
      </c>
      <c r="K12" s="23">
        <v>0</v>
      </c>
      <c r="L12" s="23">
        <v>1376</v>
      </c>
      <c r="M12" s="23">
        <v>1376</v>
      </c>
      <c r="N12" s="23">
        <v>1376</v>
      </c>
      <c r="O12" s="23">
        <v>1376</v>
      </c>
    </row>
    <row r="13" spans="1:15" s="5" customFormat="1" ht="18" x14ac:dyDescent="0.2">
      <c r="A13" s="24" t="s">
        <v>12</v>
      </c>
      <c r="B13" s="11" t="s">
        <v>22</v>
      </c>
      <c r="C13" s="11" t="s">
        <v>20</v>
      </c>
      <c r="D13" s="10" t="s">
        <v>33</v>
      </c>
      <c r="E13" s="22">
        <v>902</v>
      </c>
      <c r="F13" s="22" t="s">
        <v>11</v>
      </c>
      <c r="G13" s="22" t="s">
        <v>11</v>
      </c>
      <c r="H13" s="22" t="s">
        <v>11</v>
      </c>
      <c r="I13" s="23">
        <v>2700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5" customFormat="1" ht="18" x14ac:dyDescent="0.2">
      <c r="A14" s="17" t="s">
        <v>29</v>
      </c>
      <c r="B14" s="11" t="s">
        <v>22</v>
      </c>
      <c r="C14" s="12" t="s">
        <v>18</v>
      </c>
      <c r="D14" s="10" t="s">
        <v>33</v>
      </c>
      <c r="E14" s="22">
        <v>902</v>
      </c>
      <c r="F14" s="22" t="s">
        <v>11</v>
      </c>
      <c r="G14" s="22" t="s">
        <v>11</v>
      </c>
      <c r="H14" s="22" t="s">
        <v>11</v>
      </c>
      <c r="I14" s="23">
        <v>162.4</v>
      </c>
      <c r="J14" s="23">
        <v>200</v>
      </c>
      <c r="K14" s="23">
        <v>200</v>
      </c>
      <c r="L14" s="23">
        <v>0</v>
      </c>
      <c r="M14" s="23">
        <v>0</v>
      </c>
      <c r="N14" s="23">
        <v>0</v>
      </c>
      <c r="O14" s="23">
        <v>0</v>
      </c>
    </row>
    <row r="15" spans="1:15" ht="36" x14ac:dyDescent="0.2">
      <c r="A15" s="17" t="s">
        <v>1</v>
      </c>
      <c r="B15" s="11" t="s">
        <v>21</v>
      </c>
      <c r="C15" s="13" t="s">
        <v>19</v>
      </c>
      <c r="D15" s="10" t="s">
        <v>33</v>
      </c>
      <c r="E15" s="16">
        <v>902</v>
      </c>
      <c r="F15" s="16" t="s">
        <v>11</v>
      </c>
      <c r="G15" s="16" t="s">
        <v>11</v>
      </c>
      <c r="H15" s="16" t="s">
        <v>11</v>
      </c>
      <c r="I15" s="23">
        <v>388.3</v>
      </c>
      <c r="J15" s="23">
        <f>J16+J17</f>
        <v>474.90000000000003</v>
      </c>
      <c r="K15" s="23">
        <f>K16+K17</f>
        <v>474.90000000000003</v>
      </c>
      <c r="L15" s="23">
        <v>773.7</v>
      </c>
      <c r="M15" s="23">
        <v>773.7</v>
      </c>
      <c r="N15" s="23">
        <v>773.7</v>
      </c>
      <c r="O15" s="23">
        <v>773.7</v>
      </c>
    </row>
    <row r="16" spans="1:15" ht="18" x14ac:dyDescent="0.2">
      <c r="A16" s="17" t="s">
        <v>30</v>
      </c>
      <c r="B16" s="11" t="s">
        <v>22</v>
      </c>
      <c r="C16" s="13" t="s">
        <v>24</v>
      </c>
      <c r="D16" s="10" t="s">
        <v>33</v>
      </c>
      <c r="E16" s="16">
        <v>902</v>
      </c>
      <c r="F16" s="16" t="s">
        <v>11</v>
      </c>
      <c r="G16" s="16" t="s">
        <v>11</v>
      </c>
      <c r="H16" s="16" t="s">
        <v>11</v>
      </c>
      <c r="I16" s="23">
        <v>282.39999999999998</v>
      </c>
      <c r="J16" s="23">
        <v>191.8</v>
      </c>
      <c r="K16" s="23">
        <v>191.8</v>
      </c>
      <c r="L16" s="23">
        <v>191.8</v>
      </c>
      <c r="M16" s="23">
        <v>191.8</v>
      </c>
      <c r="N16" s="23">
        <v>191.8</v>
      </c>
      <c r="O16" s="23">
        <v>191.8</v>
      </c>
    </row>
    <row r="17" spans="1:15" ht="18" x14ac:dyDescent="0.2">
      <c r="A17" s="17" t="s">
        <v>31</v>
      </c>
      <c r="B17" s="11" t="s">
        <v>22</v>
      </c>
      <c r="C17" s="13" t="s">
        <v>25</v>
      </c>
      <c r="D17" s="10" t="s">
        <v>33</v>
      </c>
      <c r="E17" s="16">
        <v>902</v>
      </c>
      <c r="F17" s="16" t="s">
        <v>11</v>
      </c>
      <c r="G17" s="16" t="s">
        <v>11</v>
      </c>
      <c r="H17" s="16" t="s">
        <v>11</v>
      </c>
      <c r="I17" s="23">
        <v>105.9</v>
      </c>
      <c r="J17" s="23">
        <v>283.10000000000002</v>
      </c>
      <c r="K17" s="23">
        <v>283.10000000000002</v>
      </c>
      <c r="L17" s="23">
        <v>361.9</v>
      </c>
      <c r="M17" s="23">
        <v>361.9</v>
      </c>
      <c r="N17" s="23">
        <v>361.9</v>
      </c>
      <c r="O17" s="23">
        <v>361.9</v>
      </c>
    </row>
    <row r="18" spans="1:15" ht="28.15" customHeight="1" x14ac:dyDescent="0.2">
      <c r="A18" s="17" t="s">
        <v>32</v>
      </c>
      <c r="B18" s="11" t="s">
        <v>22</v>
      </c>
      <c r="C18" s="13" t="s">
        <v>26</v>
      </c>
      <c r="D18" s="10" t="s">
        <v>33</v>
      </c>
      <c r="E18" s="16">
        <v>902</v>
      </c>
      <c r="F18" s="16" t="s">
        <v>11</v>
      </c>
      <c r="G18" s="16" t="s">
        <v>11</v>
      </c>
      <c r="H18" s="16" t="s">
        <v>11</v>
      </c>
      <c r="I18" s="23">
        <v>0</v>
      </c>
      <c r="J18" s="26">
        <v>0</v>
      </c>
      <c r="K18" s="26">
        <v>0</v>
      </c>
      <c r="L18" s="26">
        <v>220</v>
      </c>
      <c r="M18" s="26">
        <v>220</v>
      </c>
      <c r="N18" s="26">
        <v>220</v>
      </c>
      <c r="O18" s="26">
        <v>220</v>
      </c>
    </row>
    <row r="19" spans="1:15" x14ac:dyDescent="0.2">
      <c r="A19" s="8"/>
      <c r="B19" s="3"/>
      <c r="C19" s="9"/>
      <c r="D19" s="3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</row>
    <row r="20" spans="1:15" ht="28.15" customHeight="1" x14ac:dyDescent="0.2">
      <c r="A20" s="8"/>
      <c r="B20" s="31" t="s">
        <v>36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27.6" customHeight="1" x14ac:dyDescent="0.35">
      <c r="B21" s="32" t="s">
        <v>35</v>
      </c>
      <c r="C21" s="32"/>
      <c r="D21" s="14"/>
      <c r="E21" s="14"/>
      <c r="F21" s="14"/>
      <c r="G21" s="14"/>
      <c r="H21" s="14"/>
      <c r="I21" s="35" t="s">
        <v>34</v>
      </c>
      <c r="J21" s="35"/>
      <c r="K21" s="35"/>
      <c r="L21" s="35"/>
      <c r="M21" s="14"/>
      <c r="N21" s="14"/>
      <c r="O21" s="14"/>
    </row>
    <row r="22" spans="1:15" ht="27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.75" customHeight="1" x14ac:dyDescent="0.2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x14ac:dyDescent="0.2">
      <c r="B24" s="4"/>
    </row>
    <row r="25" spans="1:15" x14ac:dyDescent="0.2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x14ac:dyDescent="0.2">
      <c r="B26" s="4"/>
    </row>
    <row r="27" spans="1:15" ht="20.25" customHeight="1" x14ac:dyDescent="0.2"/>
    <row r="28" spans="1:15" x14ac:dyDescent="0.2">
      <c r="B28" s="4"/>
    </row>
    <row r="29" spans="1:15" x14ac:dyDescent="0.2">
      <c r="B29" s="4"/>
    </row>
    <row r="30" spans="1:15" x14ac:dyDescent="0.2">
      <c r="B30" s="4"/>
    </row>
    <row r="31" spans="1:15" x14ac:dyDescent="0.2">
      <c r="B31" s="4"/>
    </row>
    <row r="32" spans="1:15" x14ac:dyDescent="0.2">
      <c r="B32" s="4"/>
    </row>
  </sheetData>
  <mergeCells count="15">
    <mergeCell ref="A6:A7"/>
    <mergeCell ref="B23:O23"/>
    <mergeCell ref="B25:O25"/>
    <mergeCell ref="B20:O20"/>
    <mergeCell ref="K1:O1"/>
    <mergeCell ref="K2:O2"/>
    <mergeCell ref="B4:O4"/>
    <mergeCell ref="B5:O5"/>
    <mergeCell ref="I6:O6"/>
    <mergeCell ref="E6:H6"/>
    <mergeCell ref="D6:D7"/>
    <mergeCell ref="C6:C7"/>
    <mergeCell ref="B6:B7"/>
    <mergeCell ref="B21:C21"/>
    <mergeCell ref="I21:L21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  <headerFooter>
    <oddFooter>&amp;LУД г. Новошахтинск № 1345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3</vt:lpstr>
      <vt:lpstr>'прил 3'!Заголовки_для_печати</vt:lpstr>
      <vt:lpstr>'прил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2013-10-23T11:32:24Z</dcterms:modified>
</cp:coreProperties>
</file>