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2"/>
  </bookViews>
  <sheets>
    <sheet name="прил 3" sheetId="1" r:id="rId1"/>
    <sheet name="прил 2" sheetId="2" r:id="rId2"/>
    <sheet name="прил 4" sheetId="3" r:id="rId3"/>
  </sheets>
  <definedNames>
    <definedName name="_xlnm.Print_Titles" localSheetId="0">'прил 3'!$8:$8</definedName>
    <definedName name="_xlnm.Print_Area" localSheetId="1">'прил 2'!$A$1:$H$23</definedName>
    <definedName name="_xlnm.Print_Area" localSheetId="0">'прил 3'!$A$1:$O$26</definedName>
    <definedName name="_xlnm.Print_Area" localSheetId="2">'прил 4'!$A$1:$L$28</definedName>
  </definedNames>
  <calcPr fullCalcOnLoad="1"/>
</workbook>
</file>

<file path=xl/sharedStrings.xml><?xml version="1.0" encoding="utf-8"?>
<sst xmlns="http://schemas.openxmlformats.org/spreadsheetml/2006/main" count="231" uniqueCount="145">
  <si>
    <t>1.</t>
  </si>
  <si>
    <t>2.</t>
  </si>
  <si>
    <t>1.1.</t>
  </si>
  <si>
    <t>1.2.</t>
  </si>
  <si>
    <t>1.3.</t>
  </si>
  <si>
    <t>Статус</t>
  </si>
  <si>
    <t xml:space="preserve">Наименование  муниципальной  программы, подпрограммы муниципальной программы, основного мероприятия, мероприятия подпрограммы
</t>
  </si>
  <si>
    <t xml:space="preserve">Ответственный  исполнитель,  соисполнители,  участники
</t>
  </si>
  <si>
    <t>Расходы (тыс. руб.), годы</t>
  </si>
  <si>
    <t>ГРБС</t>
  </si>
  <si>
    <t>РзПр</t>
  </si>
  <si>
    <t>ЦСР</t>
  </si>
  <si>
    <t>ВР</t>
  </si>
  <si>
    <t xml:space="preserve">Код бюджетной  классификации   
</t>
  </si>
  <si>
    <t>Х</t>
  </si>
  <si>
    <t>Оценка расходов (тыс. руб.), годы</t>
  </si>
  <si>
    <t>всего</t>
  </si>
  <si>
    <t xml:space="preserve">бюджет города </t>
  </si>
  <si>
    <t>федеральный  бюджет</t>
  </si>
  <si>
    <t>областной бюджет</t>
  </si>
  <si>
    <t>внебюджетные источники</t>
  </si>
  <si>
    <t>Источники финансирования</t>
  </si>
  <si>
    <t>Ю.А. Лубенцов</t>
  </si>
  <si>
    <t>Муниципальная программа</t>
  </si>
  <si>
    <t>всего, в том числе:</t>
  </si>
  <si>
    <t>Расходы бюджета города  на реализацию программы</t>
  </si>
  <si>
    <t>1.а.</t>
  </si>
  <si>
    <t>1.б.</t>
  </si>
  <si>
    <t>1.в.</t>
  </si>
  <si>
    <t>1.г.</t>
  </si>
  <si>
    <t>№    п/п</t>
  </si>
  <si>
    <t>№      п/п</t>
  </si>
  <si>
    <t>Управляющий делами Администрации города</t>
  </si>
  <si>
    <t xml:space="preserve">Расходы
бюджета города, федерального и областного бюджетов, и внебюджетных источников на реализацию  программы
</t>
  </si>
  <si>
    <t>Наименование  муниципальной  программы, подпрограммы муниципальной программы</t>
  </si>
  <si>
    <t>Ответственный исполнитель, соисполнители</t>
  </si>
  <si>
    <t xml:space="preserve">Проведение обязательных энергетических обследований </t>
  </si>
  <si>
    <t xml:space="preserve">Мероприятие </t>
  </si>
  <si>
    <t>Приложение № 3</t>
  </si>
  <si>
    <t>Приложение № 4</t>
  </si>
  <si>
    <t xml:space="preserve">Повышение энергетической эффективности и снижение потребления энергоресурсов </t>
  </si>
  <si>
    <t xml:space="preserve">   </t>
  </si>
  <si>
    <t>Управление образования Администрации города и подведомственые учреждения</t>
  </si>
  <si>
    <t>Подведомственые учреждения отдела культуры  Администрации города</t>
  </si>
  <si>
    <t>2.1.</t>
  </si>
  <si>
    <t>2.1.1.</t>
  </si>
  <si>
    <t xml:space="preserve">к муниципальной программе  города Новошахтинска «Энергосбережение 
и повышение энергетической эффективности»
</t>
  </si>
  <si>
    <t xml:space="preserve">Энергосбережение 
и повышение энергетической эффективности 
</t>
  </si>
  <si>
    <t>Энергосбережение и повышение энергоэффективности в бюджетном секторе на период до 2020 года</t>
  </si>
  <si>
    <t>Основное мероприятие</t>
  </si>
  <si>
    <t xml:space="preserve">Энергосбережение 
и повышение энергетической эффективности 
</t>
  </si>
  <si>
    <t xml:space="preserve"> Энергосбережение и повышение энергоэффективности в бюджетном секторе на период до 2020 года</t>
  </si>
  <si>
    <t>1.1.а.</t>
  </si>
  <si>
    <t>1.1.б.</t>
  </si>
  <si>
    <t>1.1.в.</t>
  </si>
  <si>
    <t>1.1.г.</t>
  </si>
  <si>
    <t>2.1.1.а.</t>
  </si>
  <si>
    <t>2.1.1.б.</t>
  </si>
  <si>
    <t>2.1.1.в.</t>
  </si>
  <si>
    <t xml:space="preserve"> Энергосбережение и повышение энергоэффективности в жилищном фонде на период до 2020 года</t>
  </si>
  <si>
    <t xml:space="preserve">МКУ «УЖКХ»;                    Управляющие компании;               обслуживающие организации;    товарищества собственников жилья;                                       жилищно-строительные кооперативы; собственники многоквартирных домов </t>
  </si>
  <si>
    <t>2.1.а.</t>
  </si>
  <si>
    <t>2.1.б.</t>
  </si>
  <si>
    <t>2.1.в.</t>
  </si>
  <si>
    <t>2.1.г.</t>
  </si>
  <si>
    <t>МКУ «УЖКХ»</t>
  </si>
  <si>
    <t>Перечень
подпрограмм, основных мероприятий и мероприятий подпрограммы</t>
  </si>
  <si>
    <t>№         п/п</t>
  </si>
  <si>
    <t>Номер и наименование основного мероприятия,   мероприятия подпрограммы</t>
  </si>
  <si>
    <t xml:space="preserve">Соисполнитель, участник, ответственный за исполнение основного мероприятия, мероприятия подпрограммы </t>
  </si>
  <si>
    <t>Срок</t>
  </si>
  <si>
    <t>Ожидаемый непосредственный результат (краткое описание)</t>
  </si>
  <si>
    <t>Последствия нереализации основного мероприятия, мероприятия подпрограммы</t>
  </si>
  <si>
    <t>Связь с показателями муниципальной программы (подпрограммы)</t>
  </si>
  <si>
    <t>начала   реализации</t>
  </si>
  <si>
    <t>окончания реализации</t>
  </si>
  <si>
    <t xml:space="preserve">Сокращение доли расходов на коммунальные услуги в общих расходах бюджета города; снижение удельной величины потребления энергетических ресурсов (электрическая и тепловая энергия, вода, природный газ); повышение качества жилищно-коммунальных услуг для населения города
</t>
  </si>
  <si>
    <t>Увеличение потребления энергресурсов и расходов бюджетных средств</t>
  </si>
  <si>
    <t>Получение энергетических паспортов учреждениями, финансируемыми за счет средств бюджета города и внебюджетных источников</t>
  </si>
  <si>
    <t xml:space="preserve">Отсутствие плана мероприятий по энергосбережению и повышению энергетической эффективности   </t>
  </si>
  <si>
    <t>Повышения уровня подготовки в сфере энергосбережения</t>
  </si>
  <si>
    <t>Отсутствие положительной динамики повышения уровня подготовки в сфере энергосбережения</t>
  </si>
  <si>
    <t>Уменьшение потребления  энергоресурсов, расчеты по которым проводятся расчетным способом</t>
  </si>
  <si>
    <t xml:space="preserve">Отсутствие учета энергетических ресурсов и, как следствие, невозможность  развития рынка энергосервисных услуг </t>
  </si>
  <si>
    <t>1.4.</t>
  </si>
  <si>
    <t>Уменьшение потребления  электрической энергии</t>
  </si>
  <si>
    <t xml:space="preserve">Отсутствие положительной динамики  по снижению потребления электроэнергии </t>
  </si>
  <si>
    <t xml:space="preserve">Управляющие компании;               обслуживающие организации;    товарищества собственников жилья;                                          жилищно-строительные кооперативы; собственники многоквартирных домов </t>
  </si>
  <si>
    <t xml:space="preserve">Сокращение доли расходов на коммунальные услуги в многоквартирных домах; снижение удельной величины потребления энергетических ресурсов (электрическая и тепловая энергия, вода, природный газ);                                 повышение качества жилищно-коммунальных услуг для населения города
</t>
  </si>
  <si>
    <t xml:space="preserve">Увеличение потребления энергресурсов и расходов на их оплату </t>
  </si>
  <si>
    <t>Систематизация сбора данных об исполнении целевых показателей</t>
  </si>
  <si>
    <t>Снижение эффективности управления мероприятиями по энергосбережению и повышению энергоэффективности</t>
  </si>
  <si>
    <t>2.2.</t>
  </si>
  <si>
    <t>Систематизация сбора и обобщения данных о состоянии жилищного фонда</t>
  </si>
  <si>
    <t>Отсутствие системного информирования не позволит реализовать мероприятия по энергосбережению</t>
  </si>
  <si>
    <t>2.3.</t>
  </si>
  <si>
    <t>Разработка энергетических паспортов многоквартирных домов (выборочно)</t>
  </si>
  <si>
    <t>Нарушение ст. 16 Федерального закона от 23.11.2009. № 216-ФЗ «Об энергосбережении и о повышении энергетической эффективности и о внесении изменений в отдельные законодательные акты Российской Федерации»</t>
  </si>
  <si>
    <t>2.4.</t>
  </si>
  <si>
    <t xml:space="preserve">Снижение расходов на тепловую энергию </t>
  </si>
  <si>
    <t>Отсутствие снижения расходов за потребленную тепловую энергию</t>
  </si>
  <si>
    <t>2.5.</t>
  </si>
  <si>
    <t xml:space="preserve">Снижение расходов на тепловую и электрическую энергию </t>
  </si>
  <si>
    <t>Отсутствие снижения расходов за потребленную электроэнергию</t>
  </si>
  <si>
    <t>2.6.</t>
  </si>
  <si>
    <t xml:space="preserve">Снижение потребляемой электроэнергии оборудованием </t>
  </si>
  <si>
    <t>1.5.</t>
  </si>
  <si>
    <t>3.1.</t>
  </si>
  <si>
    <t>3.1.1.</t>
  </si>
  <si>
    <t>Подпрограмма № 1</t>
  </si>
  <si>
    <t>Подпрограмма № 2</t>
  </si>
  <si>
    <t xml:space="preserve">Приложение № 2
к муниципальной программе  города Новошахтинска «Энергосбережение и повышение энергетической эффективности»
</t>
  </si>
  <si>
    <t xml:space="preserve">Подпрограмма № 1 «Энергосбережение и повышение энергоэффективности в бюджетном секторе на период до 2020 года»
</t>
  </si>
  <si>
    <t xml:space="preserve">Основное мероприятие. Повышение энергетической эффективности и снижение потребления энергоресурсов </t>
  </si>
  <si>
    <t xml:space="preserve">МКУ «УЖКХ»; Администрация города, ее отраслевые (функциональные) органы;                муниципальные учреждения 
</t>
  </si>
  <si>
    <t xml:space="preserve">Администрация города, ее отраслевые (функциональные) органы;
муниципальные учреждения 
</t>
  </si>
  <si>
    <t>Влияет на показатель № 9</t>
  </si>
  <si>
    <t>Влияет на показатели              №№ 1-8</t>
  </si>
  <si>
    <t>Влияет на показатели               №№ 1,6</t>
  </si>
  <si>
    <t>Влияет на показатель          № 3</t>
  </si>
  <si>
    <t>Влияет на показатели           №№ 1,5</t>
  </si>
  <si>
    <t>Влияет на показатель          № 9-13</t>
  </si>
  <si>
    <t>Влияет на показатель        № 9-13</t>
  </si>
  <si>
    <t>Администрация города, ее отраслевые (функциональные) органы;
муниципальные учреждения</t>
  </si>
  <si>
    <t>Подпрограмма № 2 «Энергосбережение и повышение энергоэффективности в жилищном фонде на период до 2020 года»</t>
  </si>
  <si>
    <t xml:space="preserve">Основное мероприятие. Повышение энергетической эффективности и снижение потребления энергоресурсов  в многоквартирных жилых домах </t>
  </si>
  <si>
    <t xml:space="preserve">Администрация города, ее отраслевые (функциональные) органы </t>
  </si>
  <si>
    <t>Внедрение энергосберегающей технологии (приобретение частотно-регулируемых приводов и насосного оборудования на обекты ВКХ)</t>
  </si>
  <si>
    <t xml:space="preserve">МКУ «УЖКХ»;              Администрация города, ее отраслевые  (функциональные) органы;
муниципальные учреждения 
</t>
  </si>
  <si>
    <t xml:space="preserve">МКУ «УЖКХ»;                     Администрация города, ее отраслевые  (функциональные) органы;                                       муниципальные учреждения </t>
  </si>
  <si>
    <t xml:space="preserve">Мероприятие.                           Проведение обязательных энергетических обследований </t>
  </si>
  <si>
    <t>Мероприятие.                              Выполнение необходимых проектных работ, предшествующих установке/ замене приборов учета потребления энергоресурсов</t>
  </si>
  <si>
    <t>Мероприятие.                                           Замена ламп накаливания и других неэффективных элементов систем освещения, в том числе  светильников, на энергосберегающие</t>
  </si>
  <si>
    <t>Мероприятие.                                          Внедрение энергосберегающей технологии (приобретение частотно-регулируемых приводов и насосного оборудования на обекты ЖКХ)</t>
  </si>
  <si>
    <t>Мероприятие.                                        Создание и ведение  системы мониторинга целевых показателей в области энергосбережения и повышения энергетической эффективности в жилищном фонде</t>
  </si>
  <si>
    <t>Мероприятие.                        Создание механизма  контроля содержания жилищного  фонда  в соответствии с  требованиями законодательства в сфере энергосбережения и энергетической эффективности</t>
  </si>
  <si>
    <t>Мероприятие.                           Проведение энергетических обследований многоквартирных домов (выборочно), включая диагностику оптимальности структуры потребления энергетических ресурсов</t>
  </si>
  <si>
    <t>Мероприятие.                              Утепление фасадов, кровли, перекрытий подвалов, замена оконных заполнений в местах общего пользования  в многоквартирных домах, не подлежащих капитальному ремонту</t>
  </si>
  <si>
    <t>Мероприятие.                                    Установка энергосберегающих антивандальных светильников, оборудованных датчиками движения или присутствия человека в местах общего пользования многоквартирных домов</t>
  </si>
  <si>
    <t>Мероприятие.                                                             Информационная поддержка политики энергосбережения</t>
  </si>
  <si>
    <t>Влияет на показатели                          №№ 1-9</t>
  </si>
  <si>
    <t>Влияет на показатели                               №№ 1-8</t>
  </si>
  <si>
    <t xml:space="preserve">Мероприятие.                                 Внедрение системы автоматизации потребления тепловой энергии многоквартирными домами в части автоматизации индивидуальных тепловых пунктов </t>
  </si>
  <si>
    <t>Влияет на показатель № 10</t>
  </si>
  <si>
    <t>Влияет на показатель № 9-13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</si>
</sst>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#,##0.000"/>
    <numFmt numFmtId="173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3" fillId="0" borderId="10" xfId="6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165" fontId="3" fillId="0" borderId="10" xfId="0" applyNumberFormat="1" applyFont="1" applyBorder="1" applyAlignment="1">
      <alignment horizontal="center" vertical="justify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1" fontId="9" fillId="0" borderId="1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165" fontId="2" fillId="0" borderId="10" xfId="6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justify" wrapText="1"/>
    </xf>
    <xf numFmtId="165" fontId="2" fillId="0" borderId="10" xfId="0" applyNumberFormat="1" applyFont="1" applyBorder="1" applyAlignment="1">
      <alignment horizontal="center" vertical="center" wrapText="1"/>
    </xf>
    <xf numFmtId="0" fontId="3" fillId="32" borderId="0" xfId="0" applyFont="1" applyFill="1" applyAlignment="1">
      <alignment horizontal="left"/>
    </xf>
    <xf numFmtId="0" fontId="4" fillId="32" borderId="0" xfId="0" applyFont="1" applyFill="1" applyAlignment="1">
      <alignment horizontal="left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3" fillId="32" borderId="0" xfId="0" applyFont="1" applyFill="1" applyAlignment="1">
      <alignment horizontal="left" vertical="top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32" borderId="0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33" borderId="0" xfId="0" applyFont="1" applyFill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3" fillId="32" borderId="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3" fillId="32" borderId="0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view="pageBreakPreview" zoomScale="70" zoomScaleNormal="84" zoomScaleSheetLayoutView="70" zoomScalePageLayoutView="0" workbookViewId="0" topLeftCell="A10">
      <selection activeCell="C15" sqref="C15"/>
    </sheetView>
  </sheetViews>
  <sheetFormatPr defaultColWidth="9.140625" defaultRowHeight="15"/>
  <cols>
    <col min="1" max="1" width="8.28125" style="8" customWidth="1"/>
    <col min="2" max="2" width="23.140625" style="1" customWidth="1"/>
    <col min="3" max="3" width="53.140625" style="1" customWidth="1"/>
    <col min="4" max="4" width="38.57421875" style="1" customWidth="1"/>
    <col min="5" max="5" width="8.57421875" style="1" customWidth="1"/>
    <col min="6" max="6" width="9.8515625" style="1" customWidth="1"/>
    <col min="7" max="7" width="9.421875" style="1" customWidth="1"/>
    <col min="8" max="8" width="8.00390625" style="1" customWidth="1"/>
    <col min="9" max="15" width="13.57421875" style="1" customWidth="1"/>
    <col min="16" max="17" width="9.140625" style="1" customWidth="1"/>
    <col min="18" max="18" width="12.7109375" style="1" customWidth="1"/>
    <col min="19" max="16384" width="9.140625" style="1" customWidth="1"/>
  </cols>
  <sheetData>
    <row r="1" spans="11:15" ht="15" customHeight="1">
      <c r="K1" s="66" t="s">
        <v>38</v>
      </c>
      <c r="L1" s="66"/>
      <c r="M1" s="66"/>
      <c r="N1" s="66"/>
      <c r="O1" s="66"/>
    </row>
    <row r="2" spans="11:15" ht="56.25" customHeight="1">
      <c r="K2" s="66" t="s">
        <v>46</v>
      </c>
      <c r="L2" s="66"/>
      <c r="M2" s="66"/>
      <c r="N2" s="66"/>
      <c r="O2" s="66"/>
    </row>
    <row r="4" spans="2:15" ht="22.5" customHeight="1">
      <c r="B4" s="67" t="s">
        <v>25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2:15" ht="4.5" customHeight="1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ht="54" customHeight="1">
      <c r="A6" s="69" t="s">
        <v>30</v>
      </c>
      <c r="B6" s="68" t="s">
        <v>5</v>
      </c>
      <c r="C6" s="68" t="s">
        <v>6</v>
      </c>
      <c r="D6" s="68" t="s">
        <v>7</v>
      </c>
      <c r="E6" s="68" t="s">
        <v>13</v>
      </c>
      <c r="F6" s="68"/>
      <c r="G6" s="68"/>
      <c r="H6" s="68"/>
      <c r="I6" s="68" t="s">
        <v>8</v>
      </c>
      <c r="J6" s="68"/>
      <c r="K6" s="68"/>
      <c r="L6" s="68"/>
      <c r="M6" s="68"/>
      <c r="N6" s="68"/>
      <c r="O6" s="68"/>
    </row>
    <row r="7" spans="1:15" ht="48.75" customHeight="1">
      <c r="A7" s="57"/>
      <c r="B7" s="68"/>
      <c r="C7" s="68"/>
      <c r="D7" s="68"/>
      <c r="E7" s="6" t="s">
        <v>9</v>
      </c>
      <c r="F7" s="6" t="s">
        <v>10</v>
      </c>
      <c r="G7" s="6" t="s">
        <v>11</v>
      </c>
      <c r="H7" s="6" t="s">
        <v>12</v>
      </c>
      <c r="I7" s="6">
        <v>2014</v>
      </c>
      <c r="J7" s="6">
        <v>2015</v>
      </c>
      <c r="K7" s="6">
        <v>2016</v>
      </c>
      <c r="L7" s="6">
        <v>2017</v>
      </c>
      <c r="M7" s="6">
        <v>2018</v>
      </c>
      <c r="N7" s="6">
        <v>2019</v>
      </c>
      <c r="O7" s="6">
        <v>2020</v>
      </c>
    </row>
    <row r="8" spans="1:15" ht="15">
      <c r="A8" s="9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</row>
    <row r="9" spans="1:18" ht="45.75" customHeight="1">
      <c r="A9" s="20" t="s">
        <v>0</v>
      </c>
      <c r="B9" s="16" t="s">
        <v>23</v>
      </c>
      <c r="C9" s="16" t="s">
        <v>47</v>
      </c>
      <c r="D9" s="16" t="s">
        <v>24</v>
      </c>
      <c r="E9" s="6" t="s">
        <v>14</v>
      </c>
      <c r="F9" s="6" t="s">
        <v>14</v>
      </c>
      <c r="G9" s="6" t="s">
        <v>14</v>
      </c>
      <c r="H9" s="6" t="s">
        <v>14</v>
      </c>
      <c r="I9" s="46">
        <f>I10+I11+I12+I13+I14</f>
        <v>5017.8</v>
      </c>
      <c r="J9" s="2">
        <v>0</v>
      </c>
      <c r="K9" s="2">
        <v>0</v>
      </c>
      <c r="L9" s="2">
        <v>0</v>
      </c>
      <c r="M9" s="2">
        <v>0</v>
      </c>
      <c r="N9" s="2">
        <v>1977</v>
      </c>
      <c r="O9" s="2">
        <v>0</v>
      </c>
      <c r="R9" s="5"/>
    </row>
    <row r="10" spans="1:18" ht="37.5" customHeight="1">
      <c r="A10" s="56" t="s">
        <v>2</v>
      </c>
      <c r="B10" s="16"/>
      <c r="C10" s="54"/>
      <c r="D10" s="71" t="s">
        <v>65</v>
      </c>
      <c r="E10" s="50">
        <v>902</v>
      </c>
      <c r="F10" s="50">
        <v>502</v>
      </c>
      <c r="G10" s="50">
        <v>6615013</v>
      </c>
      <c r="H10" s="50">
        <v>244</v>
      </c>
      <c r="I10" s="46">
        <v>3620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2"/>
      <c r="R10" s="5"/>
    </row>
    <row r="11" spans="1:18" ht="32.25" customHeight="1">
      <c r="A11" s="57"/>
      <c r="B11" s="16"/>
      <c r="C11" s="55"/>
      <c r="D11" s="73"/>
      <c r="E11" s="50">
        <v>902</v>
      </c>
      <c r="F11" s="50">
        <v>502</v>
      </c>
      <c r="G11" s="50">
        <v>6613513</v>
      </c>
      <c r="H11" s="50">
        <v>244</v>
      </c>
      <c r="I11" s="46">
        <v>397.8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2"/>
      <c r="R11" s="5"/>
    </row>
    <row r="12" spans="1:18" ht="53.25" customHeight="1">
      <c r="A12" s="20" t="s">
        <v>3</v>
      </c>
      <c r="B12" s="16"/>
      <c r="C12" s="16"/>
      <c r="D12" s="15" t="s">
        <v>126</v>
      </c>
      <c r="E12" s="6">
        <v>902</v>
      </c>
      <c r="F12" s="6" t="s">
        <v>14</v>
      </c>
      <c r="G12" s="6" t="s">
        <v>14</v>
      </c>
      <c r="H12" s="6" t="s">
        <v>14</v>
      </c>
      <c r="I12" s="46">
        <v>0</v>
      </c>
      <c r="J12" s="2">
        <v>0</v>
      </c>
      <c r="K12" s="2">
        <v>0</v>
      </c>
      <c r="L12" s="2">
        <v>0</v>
      </c>
      <c r="M12" s="2">
        <v>0</v>
      </c>
      <c r="N12" s="2">
        <v>130</v>
      </c>
      <c r="O12" s="2">
        <v>0</v>
      </c>
      <c r="R12" s="5"/>
    </row>
    <row r="13" spans="1:18" ht="53.25" customHeight="1">
      <c r="A13" s="20" t="s">
        <v>4</v>
      </c>
      <c r="B13" s="16"/>
      <c r="C13" s="16"/>
      <c r="D13" s="15" t="s">
        <v>42</v>
      </c>
      <c r="E13" s="6">
        <v>907</v>
      </c>
      <c r="F13" s="6" t="s">
        <v>14</v>
      </c>
      <c r="G13" s="6" t="s">
        <v>14</v>
      </c>
      <c r="H13" s="6" t="s">
        <v>14</v>
      </c>
      <c r="I13" s="46">
        <v>700</v>
      </c>
      <c r="J13" s="2">
        <v>0</v>
      </c>
      <c r="K13" s="2">
        <v>0</v>
      </c>
      <c r="L13" s="2">
        <v>0</v>
      </c>
      <c r="M13" s="2">
        <v>0</v>
      </c>
      <c r="N13" s="2">
        <v>1581</v>
      </c>
      <c r="O13" s="2">
        <v>0</v>
      </c>
      <c r="R13" s="5"/>
    </row>
    <row r="14" spans="1:18" ht="47.25" customHeight="1">
      <c r="A14" s="20" t="s">
        <v>84</v>
      </c>
      <c r="B14" s="16"/>
      <c r="C14" s="16"/>
      <c r="D14" s="15" t="s">
        <v>43</v>
      </c>
      <c r="E14" s="6">
        <v>906</v>
      </c>
      <c r="F14" s="6" t="s">
        <v>14</v>
      </c>
      <c r="G14" s="6" t="s">
        <v>14</v>
      </c>
      <c r="H14" s="6" t="s">
        <v>14</v>
      </c>
      <c r="I14" s="46">
        <v>300</v>
      </c>
      <c r="J14" s="2">
        <v>0</v>
      </c>
      <c r="K14" s="2">
        <v>0</v>
      </c>
      <c r="L14" s="2">
        <v>0</v>
      </c>
      <c r="M14" s="2">
        <v>0</v>
      </c>
      <c r="N14" s="2">
        <v>266</v>
      </c>
      <c r="O14" s="2">
        <v>0</v>
      </c>
      <c r="R14" s="5"/>
    </row>
    <row r="15" spans="1:18" ht="70.5" customHeight="1">
      <c r="A15" s="20" t="s">
        <v>1</v>
      </c>
      <c r="B15" s="16" t="s">
        <v>109</v>
      </c>
      <c r="C15" s="16" t="s">
        <v>48</v>
      </c>
      <c r="D15" s="15" t="s">
        <v>115</v>
      </c>
      <c r="E15" s="6" t="s">
        <v>14</v>
      </c>
      <c r="F15" s="6" t="s">
        <v>14</v>
      </c>
      <c r="G15" s="6" t="s">
        <v>14</v>
      </c>
      <c r="H15" s="6" t="s">
        <v>14</v>
      </c>
      <c r="I15" s="2">
        <v>1000</v>
      </c>
      <c r="J15" s="2">
        <v>0</v>
      </c>
      <c r="K15" s="2">
        <v>0</v>
      </c>
      <c r="L15" s="2">
        <v>0</v>
      </c>
      <c r="M15" s="2">
        <v>0</v>
      </c>
      <c r="N15" s="2">
        <v>1977</v>
      </c>
      <c r="O15" s="2">
        <v>0</v>
      </c>
      <c r="R15" s="5"/>
    </row>
    <row r="16" spans="1:18" ht="59.25" customHeight="1">
      <c r="A16" s="20" t="s">
        <v>44</v>
      </c>
      <c r="B16" s="16" t="s">
        <v>49</v>
      </c>
      <c r="C16" s="16" t="s">
        <v>40</v>
      </c>
      <c r="D16" s="16" t="s">
        <v>115</v>
      </c>
      <c r="E16" s="6" t="s">
        <v>14</v>
      </c>
      <c r="F16" s="6" t="s">
        <v>14</v>
      </c>
      <c r="G16" s="6" t="s">
        <v>14</v>
      </c>
      <c r="H16" s="6" t="s">
        <v>14</v>
      </c>
      <c r="I16" s="2">
        <v>1000</v>
      </c>
      <c r="J16" s="2">
        <v>0</v>
      </c>
      <c r="K16" s="2">
        <v>0</v>
      </c>
      <c r="L16" s="2">
        <v>0</v>
      </c>
      <c r="M16" s="2">
        <v>0</v>
      </c>
      <c r="N16" s="2">
        <v>1977</v>
      </c>
      <c r="O16" s="2">
        <v>0</v>
      </c>
      <c r="R16" s="5"/>
    </row>
    <row r="17" spans="1:18" ht="36" customHeight="1">
      <c r="A17" s="20" t="s">
        <v>45</v>
      </c>
      <c r="B17" s="16" t="s">
        <v>37</v>
      </c>
      <c r="C17" s="71" t="s">
        <v>36</v>
      </c>
      <c r="D17" s="16" t="s">
        <v>24</v>
      </c>
      <c r="E17" s="6" t="s">
        <v>14</v>
      </c>
      <c r="F17" s="6" t="s">
        <v>14</v>
      </c>
      <c r="G17" s="6" t="s">
        <v>14</v>
      </c>
      <c r="H17" s="6" t="s">
        <v>14</v>
      </c>
      <c r="I17" s="2">
        <v>1000</v>
      </c>
      <c r="J17" s="2">
        <v>0</v>
      </c>
      <c r="K17" s="2">
        <v>0</v>
      </c>
      <c r="L17" s="2">
        <v>0</v>
      </c>
      <c r="M17" s="2">
        <v>0</v>
      </c>
      <c r="N17" s="2">
        <v>1977</v>
      </c>
      <c r="O17" s="2">
        <v>0</v>
      </c>
      <c r="R17" s="5"/>
    </row>
    <row r="18" spans="1:18" ht="48" customHeight="1">
      <c r="A18" s="21" t="s">
        <v>56</v>
      </c>
      <c r="B18" s="19"/>
      <c r="C18" s="72"/>
      <c r="D18" s="15" t="s">
        <v>126</v>
      </c>
      <c r="E18" s="6">
        <v>902</v>
      </c>
      <c r="F18" s="6" t="s">
        <v>14</v>
      </c>
      <c r="G18" s="6" t="s">
        <v>14</v>
      </c>
      <c r="H18" s="6" t="s">
        <v>14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130</v>
      </c>
      <c r="O18" s="2">
        <v>0</v>
      </c>
      <c r="R18" s="5"/>
    </row>
    <row r="19" spans="1:18" ht="57.75" customHeight="1">
      <c r="A19" s="20" t="s">
        <v>57</v>
      </c>
      <c r="B19" s="16"/>
      <c r="C19" s="72"/>
      <c r="D19" s="15" t="s">
        <v>42</v>
      </c>
      <c r="E19" s="6">
        <v>907</v>
      </c>
      <c r="F19" s="6" t="s">
        <v>14</v>
      </c>
      <c r="G19" s="6" t="s">
        <v>14</v>
      </c>
      <c r="H19" s="6" t="s">
        <v>14</v>
      </c>
      <c r="I19" s="2">
        <v>700</v>
      </c>
      <c r="J19" s="2">
        <v>0</v>
      </c>
      <c r="K19" s="2">
        <v>0</v>
      </c>
      <c r="L19" s="2">
        <v>0</v>
      </c>
      <c r="M19" s="2">
        <v>0</v>
      </c>
      <c r="N19" s="2">
        <v>1581</v>
      </c>
      <c r="O19" s="2">
        <v>0</v>
      </c>
      <c r="R19" s="5"/>
    </row>
    <row r="20" spans="1:18" ht="48" customHeight="1">
      <c r="A20" s="20" t="s">
        <v>58</v>
      </c>
      <c r="B20" s="16"/>
      <c r="C20" s="73"/>
      <c r="D20" s="15" t="s">
        <v>43</v>
      </c>
      <c r="E20" s="6">
        <v>906</v>
      </c>
      <c r="F20" s="6" t="s">
        <v>14</v>
      </c>
      <c r="G20" s="6" t="s">
        <v>14</v>
      </c>
      <c r="H20" s="6" t="s">
        <v>14</v>
      </c>
      <c r="I20" s="2">
        <v>300</v>
      </c>
      <c r="J20" s="2">
        <v>0</v>
      </c>
      <c r="K20" s="2">
        <v>0</v>
      </c>
      <c r="L20" s="2">
        <v>0</v>
      </c>
      <c r="M20" s="2">
        <v>0</v>
      </c>
      <c r="N20" s="2">
        <v>266</v>
      </c>
      <c r="O20" s="2">
        <v>0</v>
      </c>
      <c r="R20" s="5"/>
    </row>
    <row r="21" spans="1:15" s="49" customFormat="1" ht="41.25" customHeight="1">
      <c r="A21" s="70" t="s">
        <v>107</v>
      </c>
      <c r="B21" s="62" t="s">
        <v>49</v>
      </c>
      <c r="C21" s="64" t="s">
        <v>40</v>
      </c>
      <c r="D21" s="64" t="s">
        <v>65</v>
      </c>
      <c r="E21" s="50">
        <v>902</v>
      </c>
      <c r="F21" s="50">
        <v>502</v>
      </c>
      <c r="G21" s="50">
        <v>6615013</v>
      </c>
      <c r="H21" s="50">
        <v>244</v>
      </c>
      <c r="I21" s="46">
        <v>3620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</row>
    <row r="22" spans="1:18" s="49" customFormat="1" ht="45" customHeight="1">
      <c r="A22" s="70"/>
      <c r="B22" s="63"/>
      <c r="C22" s="64"/>
      <c r="D22" s="64"/>
      <c r="E22" s="50">
        <v>902</v>
      </c>
      <c r="F22" s="50">
        <v>502</v>
      </c>
      <c r="G22" s="50">
        <v>6613513</v>
      </c>
      <c r="H22" s="50">
        <v>244</v>
      </c>
      <c r="I22" s="46">
        <v>397.8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R22" s="51"/>
    </row>
    <row r="23" spans="1:18" s="49" customFormat="1" ht="48" customHeight="1">
      <c r="A23" s="70" t="s">
        <v>108</v>
      </c>
      <c r="B23" s="62" t="s">
        <v>37</v>
      </c>
      <c r="C23" s="62" t="s">
        <v>127</v>
      </c>
      <c r="D23" s="64" t="s">
        <v>16</v>
      </c>
      <c r="E23" s="50">
        <v>902</v>
      </c>
      <c r="F23" s="50">
        <v>502</v>
      </c>
      <c r="G23" s="50">
        <v>6615013</v>
      </c>
      <c r="H23" s="50">
        <v>244</v>
      </c>
      <c r="I23" s="46">
        <v>3620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R23" s="51"/>
    </row>
    <row r="24" spans="1:18" s="49" customFormat="1" ht="32.25" customHeight="1">
      <c r="A24" s="70"/>
      <c r="B24" s="63"/>
      <c r="C24" s="63"/>
      <c r="D24" s="64"/>
      <c r="E24" s="50">
        <v>902</v>
      </c>
      <c r="F24" s="50">
        <v>502</v>
      </c>
      <c r="G24" s="50">
        <v>6613513</v>
      </c>
      <c r="H24" s="50">
        <v>244</v>
      </c>
      <c r="I24" s="46">
        <v>397.8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R24" s="51"/>
    </row>
    <row r="25" spans="1:13" s="27" customFormat="1" ht="27.75" customHeight="1">
      <c r="A25" s="65" t="s">
        <v>32</v>
      </c>
      <c r="B25" s="65"/>
      <c r="C25" s="65"/>
      <c r="D25" s="65"/>
      <c r="E25" s="65"/>
      <c r="F25" s="48"/>
      <c r="H25" s="48"/>
      <c r="I25" s="48"/>
      <c r="J25" s="48"/>
      <c r="L25" s="48"/>
      <c r="M25" s="48" t="s">
        <v>22</v>
      </c>
    </row>
    <row r="26" spans="1:13" s="25" customFormat="1" ht="21" customHeight="1">
      <c r="A26" s="60"/>
      <c r="B26" s="60"/>
      <c r="C26" s="60"/>
      <c r="D26" s="60"/>
      <c r="E26" s="60"/>
      <c r="F26" s="48"/>
      <c r="H26" s="48"/>
      <c r="I26" s="48"/>
      <c r="J26" s="48"/>
      <c r="L26" s="48"/>
      <c r="M26" s="48"/>
    </row>
    <row r="27" spans="1:13" s="27" customFormat="1" ht="22.5" customHeight="1">
      <c r="A27" s="61"/>
      <c r="B27" s="61"/>
      <c r="C27" s="61"/>
      <c r="D27" s="61"/>
      <c r="E27" s="61"/>
      <c r="F27" s="48"/>
      <c r="H27" s="48"/>
      <c r="I27" s="48"/>
      <c r="J27" s="48"/>
      <c r="L27" s="48"/>
      <c r="M27" s="48"/>
    </row>
    <row r="28" spans="1:13" s="27" customFormat="1" ht="44.25" customHeight="1">
      <c r="A28" s="61"/>
      <c r="B28" s="61"/>
      <c r="C28" s="61"/>
      <c r="D28" s="61"/>
      <c r="E28" s="61"/>
      <c r="F28" s="48"/>
      <c r="H28" s="48"/>
      <c r="I28" s="48"/>
      <c r="J28" s="48"/>
      <c r="L28" s="48"/>
      <c r="M28" s="48"/>
    </row>
    <row r="29" spans="1:12" s="25" customFormat="1" ht="23.25" customHeight="1">
      <c r="A29" s="59"/>
      <c r="B29" s="59"/>
      <c r="C29" s="59"/>
      <c r="K29" s="59"/>
      <c r="L29" s="59"/>
    </row>
    <row r="30" s="24" customFormat="1" ht="18">
      <c r="A30" s="22"/>
    </row>
    <row r="31" spans="1:15" s="24" customFormat="1" ht="22.5" customHeight="1">
      <c r="A31" s="58"/>
      <c r="B31" s="58"/>
      <c r="C31" s="58"/>
      <c r="D31" s="23" t="s">
        <v>41</v>
      </c>
      <c r="E31" s="23"/>
      <c r="F31" s="23"/>
      <c r="G31" s="23"/>
      <c r="H31" s="23"/>
      <c r="I31" s="23"/>
      <c r="J31" s="23"/>
      <c r="K31" s="58"/>
      <c r="L31" s="58"/>
      <c r="M31" s="23"/>
      <c r="N31" s="23"/>
      <c r="O31" s="23"/>
    </row>
    <row r="32" ht="15">
      <c r="B32" s="4"/>
    </row>
    <row r="34" ht="15">
      <c r="B34" s="4"/>
    </row>
    <row r="35" ht="15">
      <c r="B35" s="4"/>
    </row>
    <row r="36" ht="15">
      <c r="B36" s="4"/>
    </row>
    <row r="37" ht="15">
      <c r="B37" s="4"/>
    </row>
    <row r="38" ht="15">
      <c r="B38" s="4"/>
    </row>
  </sheetData>
  <sheetProtection/>
  <mergeCells count="29">
    <mergeCell ref="C23:C24"/>
    <mergeCell ref="A21:A22"/>
    <mergeCell ref="B21:B22"/>
    <mergeCell ref="C21:C22"/>
    <mergeCell ref="D21:D22"/>
    <mergeCell ref="B6:B7"/>
    <mergeCell ref="A23:A24"/>
    <mergeCell ref="C17:C20"/>
    <mergeCell ref="D10:D11"/>
    <mergeCell ref="A31:C31"/>
    <mergeCell ref="K1:O1"/>
    <mergeCell ref="K2:O2"/>
    <mergeCell ref="B4:O4"/>
    <mergeCell ref="B5:O5"/>
    <mergeCell ref="I6:O6"/>
    <mergeCell ref="E6:H6"/>
    <mergeCell ref="A6:A7"/>
    <mergeCell ref="D6:D7"/>
    <mergeCell ref="C6:C7"/>
    <mergeCell ref="A10:A11"/>
    <mergeCell ref="K31:L31"/>
    <mergeCell ref="K29:L29"/>
    <mergeCell ref="A26:E26"/>
    <mergeCell ref="A27:E27"/>
    <mergeCell ref="A28:E28"/>
    <mergeCell ref="B23:B24"/>
    <mergeCell ref="D23:D24"/>
    <mergeCell ref="A25:E25"/>
    <mergeCell ref="A29:C29"/>
  </mergeCells>
  <printOptions/>
  <pageMargins left="0.31496062992125984" right="0.31496062992125984" top="0.15748031496062992" bottom="0.15748031496062992" header="0.31496062992125984" footer="0.31496062992125984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Normal="90" zoomScaleSheetLayoutView="100" zoomScalePageLayoutView="0" workbookViewId="0" topLeftCell="A18">
      <selection activeCell="B18" sqref="B18"/>
    </sheetView>
  </sheetViews>
  <sheetFormatPr defaultColWidth="9.140625" defaultRowHeight="123" customHeight="1"/>
  <cols>
    <col min="1" max="1" width="4.7109375" style="29" customWidth="1"/>
    <col min="2" max="2" width="26.421875" style="29" customWidth="1"/>
    <col min="3" max="3" width="25.140625" style="29" customWidth="1"/>
    <col min="4" max="4" width="8.28125" style="29" customWidth="1"/>
    <col min="5" max="5" width="10.421875" style="29" customWidth="1"/>
    <col min="6" max="6" width="27.57421875" style="30" customWidth="1"/>
    <col min="7" max="7" width="21.140625" style="30" customWidth="1"/>
    <col min="8" max="8" width="18.7109375" style="30" customWidth="1"/>
    <col min="9" max="16384" width="9.140625" style="29" customWidth="1"/>
  </cols>
  <sheetData>
    <row r="1" spans="7:8" ht="48" customHeight="1">
      <c r="G1" s="74" t="s">
        <v>111</v>
      </c>
      <c r="H1" s="74"/>
    </row>
    <row r="2" spans="7:8" ht="123" customHeight="1" hidden="1">
      <c r="G2" s="74"/>
      <c r="H2" s="74"/>
    </row>
    <row r="3" spans="1:8" ht="30.75" customHeight="1">
      <c r="A3" s="75" t="s">
        <v>66</v>
      </c>
      <c r="B3" s="75"/>
      <c r="C3" s="75"/>
      <c r="D3" s="75"/>
      <c r="E3" s="75"/>
      <c r="F3" s="75"/>
      <c r="G3" s="75"/>
      <c r="H3" s="75"/>
    </row>
    <row r="4" spans="1:8" s="33" customFormat="1" ht="24" customHeight="1">
      <c r="A4" s="76" t="s">
        <v>67</v>
      </c>
      <c r="B4" s="78" t="s">
        <v>68</v>
      </c>
      <c r="C4" s="78" t="s">
        <v>69</v>
      </c>
      <c r="D4" s="78" t="s">
        <v>70</v>
      </c>
      <c r="E4" s="78"/>
      <c r="F4" s="78" t="s">
        <v>71</v>
      </c>
      <c r="G4" s="76" t="s">
        <v>72</v>
      </c>
      <c r="H4" s="78" t="s">
        <v>73</v>
      </c>
    </row>
    <row r="5" spans="1:8" s="33" customFormat="1" ht="51" customHeight="1">
      <c r="A5" s="77"/>
      <c r="B5" s="78"/>
      <c r="C5" s="78"/>
      <c r="D5" s="32" t="s">
        <v>74</v>
      </c>
      <c r="E5" s="32" t="s">
        <v>75</v>
      </c>
      <c r="F5" s="78"/>
      <c r="G5" s="77"/>
      <c r="H5" s="78"/>
    </row>
    <row r="6" spans="1:8" s="33" customFormat="1" ht="17.25" customHeight="1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</row>
    <row r="7" spans="1:8" s="33" customFormat="1" ht="18" customHeight="1">
      <c r="A7" s="32"/>
      <c r="B7" s="78" t="s">
        <v>112</v>
      </c>
      <c r="C7" s="78"/>
      <c r="D7" s="78"/>
      <c r="E7" s="78"/>
      <c r="F7" s="78"/>
      <c r="G7" s="78"/>
      <c r="H7" s="78"/>
    </row>
    <row r="8" spans="1:8" s="33" customFormat="1" ht="132.75" customHeight="1">
      <c r="A8" s="32" t="s">
        <v>0</v>
      </c>
      <c r="B8" s="34" t="s">
        <v>113</v>
      </c>
      <c r="C8" s="35" t="s">
        <v>114</v>
      </c>
      <c r="D8" s="32">
        <v>2014</v>
      </c>
      <c r="E8" s="32">
        <v>2020</v>
      </c>
      <c r="F8" s="35" t="s">
        <v>76</v>
      </c>
      <c r="G8" s="34" t="s">
        <v>77</v>
      </c>
      <c r="H8" s="34" t="s">
        <v>140</v>
      </c>
    </row>
    <row r="9" spans="1:8" ht="73.5" customHeight="1">
      <c r="A9" s="32" t="s">
        <v>2</v>
      </c>
      <c r="B9" s="34" t="s">
        <v>130</v>
      </c>
      <c r="C9" s="34" t="s">
        <v>115</v>
      </c>
      <c r="D9" s="32">
        <v>2014</v>
      </c>
      <c r="E9" s="32">
        <v>2020</v>
      </c>
      <c r="F9" s="34" t="s">
        <v>78</v>
      </c>
      <c r="G9" s="34" t="s">
        <v>79</v>
      </c>
      <c r="H9" s="34" t="s">
        <v>116</v>
      </c>
    </row>
    <row r="10" spans="1:8" ht="63" customHeight="1">
      <c r="A10" s="36" t="s">
        <v>3</v>
      </c>
      <c r="B10" s="34" t="s">
        <v>139</v>
      </c>
      <c r="C10" s="34" t="s">
        <v>65</v>
      </c>
      <c r="D10" s="32">
        <v>2014</v>
      </c>
      <c r="E10" s="32">
        <v>2020</v>
      </c>
      <c r="F10" s="34" t="s">
        <v>80</v>
      </c>
      <c r="G10" s="37" t="s">
        <v>81</v>
      </c>
      <c r="H10" s="38" t="s">
        <v>117</v>
      </c>
    </row>
    <row r="11" spans="1:8" s="30" customFormat="1" ht="81.75" customHeight="1">
      <c r="A11" s="39" t="s">
        <v>4</v>
      </c>
      <c r="B11" s="37" t="s">
        <v>131</v>
      </c>
      <c r="C11" s="34" t="s">
        <v>123</v>
      </c>
      <c r="D11" s="32">
        <v>2014</v>
      </c>
      <c r="E11" s="32">
        <v>2020</v>
      </c>
      <c r="F11" s="34" t="s">
        <v>82</v>
      </c>
      <c r="G11" s="37" t="s">
        <v>83</v>
      </c>
      <c r="H11" s="37" t="s">
        <v>141</v>
      </c>
    </row>
    <row r="12" spans="1:8" s="30" customFormat="1" ht="76.5" customHeight="1">
      <c r="A12" s="39" t="s">
        <v>84</v>
      </c>
      <c r="B12" s="37" t="s">
        <v>132</v>
      </c>
      <c r="C12" s="34" t="s">
        <v>115</v>
      </c>
      <c r="D12" s="32">
        <v>2014</v>
      </c>
      <c r="E12" s="32">
        <v>2020</v>
      </c>
      <c r="F12" s="34" t="s">
        <v>85</v>
      </c>
      <c r="G12" s="37" t="s">
        <v>86</v>
      </c>
      <c r="H12" s="37" t="s">
        <v>118</v>
      </c>
    </row>
    <row r="13" spans="1:8" s="30" customFormat="1" ht="87.75" customHeight="1">
      <c r="A13" s="39" t="s">
        <v>106</v>
      </c>
      <c r="B13" s="37" t="s">
        <v>133</v>
      </c>
      <c r="C13" s="37" t="s">
        <v>65</v>
      </c>
      <c r="D13" s="32">
        <v>2014</v>
      </c>
      <c r="E13" s="32">
        <v>2014</v>
      </c>
      <c r="F13" s="37" t="s">
        <v>105</v>
      </c>
      <c r="G13" s="37" t="s">
        <v>103</v>
      </c>
      <c r="H13" s="34" t="s">
        <v>119</v>
      </c>
    </row>
    <row r="14" spans="1:8" s="30" customFormat="1" ht="21" customHeight="1">
      <c r="A14" s="39"/>
      <c r="B14" s="80" t="s">
        <v>124</v>
      </c>
      <c r="C14" s="80"/>
      <c r="D14" s="80"/>
      <c r="E14" s="80"/>
      <c r="F14" s="80"/>
      <c r="G14" s="80"/>
      <c r="H14" s="80"/>
    </row>
    <row r="15" spans="1:8" s="30" customFormat="1" ht="133.5" customHeight="1">
      <c r="A15" s="39" t="s">
        <v>1</v>
      </c>
      <c r="B15" s="38" t="s">
        <v>125</v>
      </c>
      <c r="C15" s="37" t="s">
        <v>87</v>
      </c>
      <c r="D15" s="32">
        <v>2014</v>
      </c>
      <c r="E15" s="32">
        <v>2020</v>
      </c>
      <c r="F15" s="38" t="s">
        <v>88</v>
      </c>
      <c r="G15" s="37" t="s">
        <v>89</v>
      </c>
      <c r="H15" s="37" t="s">
        <v>120</v>
      </c>
    </row>
    <row r="16" spans="1:8" s="30" customFormat="1" ht="105.75" customHeight="1">
      <c r="A16" s="39" t="s">
        <v>44</v>
      </c>
      <c r="B16" s="37" t="s">
        <v>134</v>
      </c>
      <c r="C16" s="37" t="s">
        <v>65</v>
      </c>
      <c r="D16" s="32">
        <v>2014</v>
      </c>
      <c r="E16" s="32">
        <v>2020</v>
      </c>
      <c r="F16" s="37" t="s">
        <v>90</v>
      </c>
      <c r="G16" s="37" t="s">
        <v>91</v>
      </c>
      <c r="H16" s="37" t="s">
        <v>121</v>
      </c>
    </row>
    <row r="17" spans="1:8" s="30" customFormat="1" ht="98.25" customHeight="1">
      <c r="A17" s="39" t="s">
        <v>92</v>
      </c>
      <c r="B17" s="37" t="s">
        <v>135</v>
      </c>
      <c r="C17" s="37" t="s">
        <v>65</v>
      </c>
      <c r="D17" s="32">
        <v>2014</v>
      </c>
      <c r="E17" s="32">
        <v>2020</v>
      </c>
      <c r="F17" s="37" t="s">
        <v>93</v>
      </c>
      <c r="G17" s="37" t="s">
        <v>94</v>
      </c>
      <c r="H17" s="37" t="s">
        <v>122</v>
      </c>
    </row>
    <row r="18" spans="1:8" s="30" customFormat="1" ht="139.5" customHeight="1">
      <c r="A18" s="39" t="s">
        <v>95</v>
      </c>
      <c r="B18" s="37" t="s">
        <v>136</v>
      </c>
      <c r="C18" s="37" t="s">
        <v>87</v>
      </c>
      <c r="D18" s="32">
        <v>2014</v>
      </c>
      <c r="E18" s="32">
        <v>2020</v>
      </c>
      <c r="F18" s="37" t="s">
        <v>96</v>
      </c>
      <c r="G18" s="37" t="s">
        <v>97</v>
      </c>
      <c r="H18" s="37" t="s">
        <v>144</v>
      </c>
    </row>
    <row r="19" spans="1:8" s="30" customFormat="1" ht="120" customHeight="1">
      <c r="A19" s="39" t="s">
        <v>98</v>
      </c>
      <c r="B19" s="37" t="s">
        <v>137</v>
      </c>
      <c r="C19" s="37" t="s">
        <v>87</v>
      </c>
      <c r="D19" s="32">
        <v>2014</v>
      </c>
      <c r="E19" s="32">
        <v>2020</v>
      </c>
      <c r="F19" s="37" t="s">
        <v>99</v>
      </c>
      <c r="G19" s="37" t="s">
        <v>100</v>
      </c>
      <c r="H19" s="34" t="s">
        <v>143</v>
      </c>
    </row>
    <row r="20" spans="1:8" s="30" customFormat="1" ht="115.5" customHeight="1">
      <c r="A20" s="39" t="s">
        <v>101</v>
      </c>
      <c r="B20" s="37" t="s">
        <v>142</v>
      </c>
      <c r="C20" s="37" t="s">
        <v>87</v>
      </c>
      <c r="D20" s="32">
        <v>2014</v>
      </c>
      <c r="E20" s="32">
        <v>2020</v>
      </c>
      <c r="F20" s="37" t="s">
        <v>102</v>
      </c>
      <c r="G20" s="37" t="s">
        <v>103</v>
      </c>
      <c r="H20" s="34" t="s">
        <v>143</v>
      </c>
    </row>
    <row r="21" spans="1:8" s="30" customFormat="1" ht="105.75" customHeight="1">
      <c r="A21" s="39" t="s">
        <v>104</v>
      </c>
      <c r="B21" s="37" t="s">
        <v>138</v>
      </c>
      <c r="C21" s="37" t="s">
        <v>87</v>
      </c>
      <c r="D21" s="32">
        <v>2014</v>
      </c>
      <c r="E21" s="32">
        <v>2020</v>
      </c>
      <c r="F21" s="37" t="s">
        <v>105</v>
      </c>
      <c r="G21" s="37" t="s">
        <v>103</v>
      </c>
      <c r="H21" s="34" t="s">
        <v>116</v>
      </c>
    </row>
    <row r="22" spans="1:12" s="28" customFormat="1" ht="27.75" customHeight="1">
      <c r="A22" s="81" t="s">
        <v>32</v>
      </c>
      <c r="B22" s="81"/>
      <c r="C22" s="81"/>
      <c r="D22" s="81"/>
      <c r="E22" s="81"/>
      <c r="F22" s="47"/>
      <c r="G22" s="47" t="s">
        <v>22</v>
      </c>
      <c r="H22" s="47"/>
      <c r="I22" s="47"/>
      <c r="J22" s="47"/>
      <c r="L22" s="47"/>
    </row>
    <row r="23" spans="1:12" s="10" customFormat="1" ht="21" customHeight="1">
      <c r="A23" s="82"/>
      <c r="B23" s="82"/>
      <c r="C23" s="82"/>
      <c r="D23" s="82"/>
      <c r="E23" s="82"/>
      <c r="F23" s="47"/>
      <c r="G23" s="47"/>
      <c r="H23" s="47"/>
      <c r="I23" s="47"/>
      <c r="J23" s="47"/>
      <c r="L23" s="47"/>
    </row>
    <row r="24" spans="1:12" s="28" customFormat="1" ht="22.5" customHeight="1">
      <c r="A24" s="79"/>
      <c r="B24" s="79"/>
      <c r="C24" s="79"/>
      <c r="D24" s="79"/>
      <c r="E24" s="79"/>
      <c r="F24" s="47"/>
      <c r="G24" s="47"/>
      <c r="H24" s="47"/>
      <c r="I24" s="47"/>
      <c r="J24" s="47"/>
      <c r="L24" s="47"/>
    </row>
    <row r="25" spans="1:12" s="28" customFormat="1" ht="44.25" customHeight="1">
      <c r="A25" s="79"/>
      <c r="B25" s="79"/>
      <c r="C25" s="79"/>
      <c r="D25" s="79"/>
      <c r="E25" s="79"/>
      <c r="F25" s="47"/>
      <c r="G25" s="53"/>
      <c r="H25" s="47"/>
      <c r="I25" s="47"/>
      <c r="J25" s="47"/>
      <c r="L25" s="47"/>
    </row>
    <row r="26" ht="123" customHeight="1">
      <c r="H26" s="40"/>
    </row>
    <row r="27" ht="123" customHeight="1">
      <c r="H27" s="41"/>
    </row>
    <row r="28" ht="123" customHeight="1">
      <c r="H28" s="42"/>
    </row>
    <row r="32" spans="1:8" ht="123" customHeight="1">
      <c r="A32" s="43"/>
      <c r="B32" s="43"/>
      <c r="C32" s="43"/>
      <c r="D32" s="43"/>
      <c r="E32" s="43"/>
      <c r="F32" s="40"/>
      <c r="G32" s="40"/>
      <c r="H32" s="40"/>
    </row>
    <row r="33" spans="1:8" ht="123" customHeight="1">
      <c r="A33" s="31"/>
      <c r="B33" s="31"/>
      <c r="C33" s="31"/>
      <c r="D33" s="31"/>
      <c r="E33" s="31"/>
      <c r="F33" s="40"/>
      <c r="G33" s="40"/>
      <c r="H33" s="40"/>
    </row>
  </sheetData>
  <sheetProtection/>
  <mergeCells count="16">
    <mergeCell ref="A24:E24"/>
    <mergeCell ref="A25:E25"/>
    <mergeCell ref="B7:H7"/>
    <mergeCell ref="B14:H14"/>
    <mergeCell ref="A22:E22"/>
    <mergeCell ref="A23:E23"/>
    <mergeCell ref="G1:H1"/>
    <mergeCell ref="G2:H2"/>
    <mergeCell ref="A3:H3"/>
    <mergeCell ref="A4:A5"/>
    <mergeCell ref="B4:B5"/>
    <mergeCell ref="C4:C5"/>
    <mergeCell ref="D4:E4"/>
    <mergeCell ref="F4:F5"/>
    <mergeCell ref="G4:G5"/>
    <mergeCell ref="H4:H5"/>
  </mergeCells>
  <printOptions/>
  <pageMargins left="0.31496062992125984" right="0.1968503937007874" top="0.3937007874015748" bottom="0.35433070866141736" header="0.3937007874015748" footer="0.3543307086614173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view="pageBreakPreview" zoomScale="60" zoomScaleNormal="77" zoomScalePageLayoutView="0" workbookViewId="0" topLeftCell="A1">
      <selection activeCell="B16" sqref="B16:B20"/>
    </sheetView>
  </sheetViews>
  <sheetFormatPr defaultColWidth="9.140625" defaultRowHeight="15"/>
  <cols>
    <col min="1" max="1" width="7.00390625" style="10" customWidth="1"/>
    <col min="2" max="2" width="20.7109375" style="10" customWidth="1"/>
    <col min="3" max="3" width="36.7109375" style="10" customWidth="1"/>
    <col min="4" max="4" width="33.28125" style="10" customWidth="1"/>
    <col min="5" max="5" width="32.421875" style="10" customWidth="1"/>
    <col min="6" max="6" width="14.8515625" style="10" customWidth="1"/>
    <col min="7" max="7" width="15.00390625" style="10" customWidth="1"/>
    <col min="8" max="8" width="15.28125" style="10" customWidth="1"/>
    <col min="9" max="9" width="15.140625" style="10" customWidth="1"/>
    <col min="10" max="10" width="14.7109375" style="10" customWidth="1"/>
    <col min="11" max="12" width="14.8515625" style="10" customWidth="1"/>
    <col min="13" max="13" width="9.140625" style="10" customWidth="1"/>
    <col min="14" max="14" width="14.8515625" style="10" customWidth="1"/>
    <col min="15" max="16384" width="9.140625" style="10" customWidth="1"/>
  </cols>
  <sheetData>
    <row r="1" spans="9:12" ht="15" customHeight="1">
      <c r="I1" s="83" t="s">
        <v>39</v>
      </c>
      <c r="J1" s="83"/>
      <c r="K1" s="83"/>
      <c r="L1" s="83"/>
    </row>
    <row r="2" spans="9:12" ht="63" customHeight="1">
      <c r="I2" s="83" t="s">
        <v>46</v>
      </c>
      <c r="J2" s="83"/>
      <c r="K2" s="83"/>
      <c r="L2" s="83"/>
    </row>
    <row r="3" spans="9:12" ht="15" customHeight="1">
      <c r="I3" s="83"/>
      <c r="J3" s="83"/>
      <c r="K3" s="83"/>
      <c r="L3" s="83"/>
    </row>
    <row r="4" spans="2:12" ht="15" customHeight="1">
      <c r="B4" s="85" t="s">
        <v>33</v>
      </c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2:12" ht="1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2:12" ht="9.75" customHeight="1"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2:12" ht="6" customHeight="1"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ht="48.75" customHeight="1">
      <c r="A8" s="87" t="s">
        <v>31</v>
      </c>
      <c r="B8" s="87" t="s">
        <v>5</v>
      </c>
      <c r="C8" s="87" t="s">
        <v>34</v>
      </c>
      <c r="D8" s="87" t="s">
        <v>35</v>
      </c>
      <c r="E8" s="88" t="s">
        <v>21</v>
      </c>
      <c r="F8" s="87" t="s">
        <v>15</v>
      </c>
      <c r="G8" s="87"/>
      <c r="H8" s="87"/>
      <c r="I8" s="87"/>
      <c r="J8" s="87"/>
      <c r="K8" s="87"/>
      <c r="L8" s="87"/>
    </row>
    <row r="9" spans="1:12" ht="15">
      <c r="A9" s="87"/>
      <c r="B9" s="87"/>
      <c r="C9" s="87"/>
      <c r="D9" s="87"/>
      <c r="E9" s="88"/>
      <c r="F9" s="14">
        <v>2014</v>
      </c>
      <c r="G9" s="14">
        <v>2015</v>
      </c>
      <c r="H9" s="14">
        <v>2016</v>
      </c>
      <c r="I9" s="14">
        <v>2017</v>
      </c>
      <c r="J9" s="14">
        <v>2018</v>
      </c>
      <c r="K9" s="14">
        <v>2019</v>
      </c>
      <c r="L9" s="14">
        <v>2020</v>
      </c>
    </row>
    <row r="10" spans="1:12" ht="15">
      <c r="A10" s="14">
        <v>1</v>
      </c>
      <c r="B10" s="14">
        <v>2</v>
      </c>
      <c r="C10" s="14">
        <v>3</v>
      </c>
      <c r="D10" s="14">
        <v>4</v>
      </c>
      <c r="E10" s="17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</row>
    <row r="11" spans="1:14" ht="22.5" customHeight="1">
      <c r="A11" s="11" t="s">
        <v>0</v>
      </c>
      <c r="B11" s="84" t="s">
        <v>23</v>
      </c>
      <c r="C11" s="84" t="s">
        <v>50</v>
      </c>
      <c r="D11" s="84" t="s">
        <v>128</v>
      </c>
      <c r="E11" s="11" t="s">
        <v>16</v>
      </c>
      <c r="F11" s="44">
        <f>F13+F14+F15</f>
        <v>6933.8</v>
      </c>
      <c r="G11" s="3">
        <v>0</v>
      </c>
      <c r="H11" s="3">
        <v>0</v>
      </c>
      <c r="I11" s="3">
        <v>0</v>
      </c>
      <c r="J11" s="3">
        <v>0</v>
      </c>
      <c r="K11" s="13">
        <f>K14+K15</f>
        <v>3893</v>
      </c>
      <c r="L11" s="18">
        <v>0</v>
      </c>
      <c r="M11" s="12">
        <f>F14+F15</f>
        <v>3313.8</v>
      </c>
      <c r="N11" s="12">
        <f>SUM(F11:K11)</f>
        <v>10826.8</v>
      </c>
    </row>
    <row r="12" spans="1:14" ht="24.75" customHeight="1">
      <c r="A12" s="11" t="s">
        <v>26</v>
      </c>
      <c r="B12" s="84"/>
      <c r="C12" s="84"/>
      <c r="D12" s="84"/>
      <c r="E12" s="10" t="s">
        <v>19</v>
      </c>
      <c r="F12" s="44">
        <v>0</v>
      </c>
      <c r="G12" s="3">
        <v>0</v>
      </c>
      <c r="H12" s="3">
        <v>0</v>
      </c>
      <c r="I12" s="3">
        <v>0</v>
      </c>
      <c r="J12" s="3">
        <v>0</v>
      </c>
      <c r="K12" s="13">
        <v>0</v>
      </c>
      <c r="L12" s="18">
        <v>0</v>
      </c>
      <c r="N12" s="12">
        <f>SUM(F12:K12)</f>
        <v>0</v>
      </c>
    </row>
    <row r="13" spans="1:14" ht="24" customHeight="1">
      <c r="A13" s="11" t="s">
        <v>27</v>
      </c>
      <c r="B13" s="84"/>
      <c r="C13" s="84"/>
      <c r="D13" s="84"/>
      <c r="E13" s="11" t="s">
        <v>18</v>
      </c>
      <c r="F13" s="46">
        <f>F18</f>
        <v>3620</v>
      </c>
      <c r="G13" s="3">
        <v>0</v>
      </c>
      <c r="H13" s="3">
        <v>0</v>
      </c>
      <c r="I13" s="3">
        <v>0</v>
      </c>
      <c r="J13" s="3">
        <v>0</v>
      </c>
      <c r="K13" s="2">
        <v>0</v>
      </c>
      <c r="L13" s="18">
        <v>0</v>
      </c>
      <c r="N13" s="12">
        <f>SUM(F13:K13)</f>
        <v>3620</v>
      </c>
    </row>
    <row r="14" spans="1:14" ht="26.25" customHeight="1">
      <c r="A14" s="11" t="s">
        <v>28</v>
      </c>
      <c r="B14" s="84"/>
      <c r="C14" s="84"/>
      <c r="D14" s="84"/>
      <c r="E14" s="11" t="s">
        <v>17</v>
      </c>
      <c r="F14" s="46">
        <f>F19</f>
        <v>1397.8</v>
      </c>
      <c r="G14" s="3">
        <v>0</v>
      </c>
      <c r="H14" s="3">
        <v>0</v>
      </c>
      <c r="I14" s="3">
        <v>0</v>
      </c>
      <c r="J14" s="3">
        <v>0</v>
      </c>
      <c r="K14" s="2">
        <v>1977</v>
      </c>
      <c r="L14" s="18">
        <v>0</v>
      </c>
      <c r="N14" s="12">
        <f>SUM(F14:K14)</f>
        <v>3374.8</v>
      </c>
    </row>
    <row r="15" spans="1:14" ht="27" customHeight="1">
      <c r="A15" s="11" t="s">
        <v>29</v>
      </c>
      <c r="B15" s="84"/>
      <c r="C15" s="84"/>
      <c r="D15" s="84"/>
      <c r="E15" s="11" t="s">
        <v>20</v>
      </c>
      <c r="F15" s="46">
        <f>F20</f>
        <v>1916</v>
      </c>
      <c r="G15" s="3">
        <v>0</v>
      </c>
      <c r="H15" s="3">
        <v>0</v>
      </c>
      <c r="I15" s="3">
        <v>0</v>
      </c>
      <c r="J15" s="3">
        <v>0</v>
      </c>
      <c r="K15" s="2">
        <v>1916</v>
      </c>
      <c r="L15" s="18">
        <v>0</v>
      </c>
      <c r="N15" s="12">
        <f>SUM(F15:K15)</f>
        <v>3832</v>
      </c>
    </row>
    <row r="16" spans="1:14" ht="28.5" customHeight="1">
      <c r="A16" s="11" t="s">
        <v>2</v>
      </c>
      <c r="B16" s="87" t="s">
        <v>109</v>
      </c>
      <c r="C16" s="84" t="s">
        <v>51</v>
      </c>
      <c r="D16" s="84" t="s">
        <v>129</v>
      </c>
      <c r="E16" s="11" t="s">
        <v>16</v>
      </c>
      <c r="F16" s="44">
        <f>F18+F19+F20</f>
        <v>6933.8</v>
      </c>
      <c r="G16" s="3">
        <v>0</v>
      </c>
      <c r="H16" s="3">
        <v>0</v>
      </c>
      <c r="I16" s="3">
        <v>0</v>
      </c>
      <c r="J16" s="3">
        <v>0</v>
      </c>
      <c r="K16" s="13">
        <f>K19+K20</f>
        <v>3893</v>
      </c>
      <c r="L16" s="18">
        <v>0</v>
      </c>
      <c r="N16" s="12"/>
    </row>
    <row r="17" spans="1:14" ht="24" customHeight="1">
      <c r="A17" s="11" t="s">
        <v>52</v>
      </c>
      <c r="B17" s="87"/>
      <c r="C17" s="84"/>
      <c r="D17" s="84"/>
      <c r="E17" s="11" t="s">
        <v>19</v>
      </c>
      <c r="F17" s="13">
        <v>0</v>
      </c>
      <c r="G17" s="3">
        <v>0</v>
      </c>
      <c r="H17" s="3">
        <v>0</v>
      </c>
      <c r="I17" s="3">
        <v>0</v>
      </c>
      <c r="J17" s="3">
        <v>0</v>
      </c>
      <c r="K17" s="13">
        <v>0</v>
      </c>
      <c r="L17" s="18">
        <v>0</v>
      </c>
      <c r="N17" s="12"/>
    </row>
    <row r="18" spans="1:14" ht="16.5" customHeight="1">
      <c r="A18" s="11" t="s">
        <v>53</v>
      </c>
      <c r="B18" s="87"/>
      <c r="C18" s="84"/>
      <c r="D18" s="84"/>
      <c r="E18" s="11" t="s">
        <v>18</v>
      </c>
      <c r="F18" s="2">
        <v>3620</v>
      </c>
      <c r="G18" s="3">
        <v>0</v>
      </c>
      <c r="H18" s="3">
        <v>0</v>
      </c>
      <c r="I18" s="3">
        <v>0</v>
      </c>
      <c r="J18" s="3">
        <v>0</v>
      </c>
      <c r="K18" s="2">
        <v>0</v>
      </c>
      <c r="L18" s="18">
        <v>0</v>
      </c>
      <c r="N18" s="12"/>
    </row>
    <row r="19" spans="1:14" ht="24" customHeight="1">
      <c r="A19" s="11" t="s">
        <v>54</v>
      </c>
      <c r="B19" s="87"/>
      <c r="C19" s="84"/>
      <c r="D19" s="84"/>
      <c r="E19" s="11" t="s">
        <v>17</v>
      </c>
      <c r="F19" s="2">
        <v>1397.8</v>
      </c>
      <c r="G19" s="3">
        <v>0</v>
      </c>
      <c r="H19" s="3">
        <v>0</v>
      </c>
      <c r="I19" s="3">
        <v>0</v>
      </c>
      <c r="J19" s="3">
        <v>0</v>
      </c>
      <c r="K19" s="2">
        <v>1977</v>
      </c>
      <c r="L19" s="18">
        <v>0</v>
      </c>
      <c r="N19" s="12"/>
    </row>
    <row r="20" spans="1:14" ht="29.25" customHeight="1">
      <c r="A20" s="11" t="s">
        <v>55</v>
      </c>
      <c r="B20" s="87"/>
      <c r="C20" s="84"/>
      <c r="D20" s="84"/>
      <c r="E20" s="11" t="s">
        <v>20</v>
      </c>
      <c r="F20" s="2">
        <v>1916</v>
      </c>
      <c r="G20" s="3">
        <v>0</v>
      </c>
      <c r="H20" s="3">
        <v>0</v>
      </c>
      <c r="I20" s="3">
        <v>0</v>
      </c>
      <c r="J20" s="3">
        <v>0</v>
      </c>
      <c r="K20" s="2">
        <v>1916</v>
      </c>
      <c r="L20" s="18">
        <v>0</v>
      </c>
      <c r="N20" s="12"/>
    </row>
    <row r="21" spans="1:12" ht="24.75" customHeight="1">
      <c r="A21" s="11" t="s">
        <v>44</v>
      </c>
      <c r="B21" s="89" t="s">
        <v>110</v>
      </c>
      <c r="C21" s="71" t="s">
        <v>59</v>
      </c>
      <c r="D21" s="71" t="s">
        <v>60</v>
      </c>
      <c r="E21" s="11" t="s">
        <v>16</v>
      </c>
      <c r="F21" s="44">
        <v>0</v>
      </c>
      <c r="G21" s="3">
        <v>0</v>
      </c>
      <c r="H21" s="3">
        <v>0</v>
      </c>
      <c r="I21" s="3">
        <v>0</v>
      </c>
      <c r="J21" s="3">
        <v>0</v>
      </c>
      <c r="K21" s="13">
        <v>0</v>
      </c>
      <c r="L21" s="18">
        <v>0</v>
      </c>
    </row>
    <row r="22" spans="1:12" ht="27" customHeight="1">
      <c r="A22" s="11" t="s">
        <v>61</v>
      </c>
      <c r="B22" s="90"/>
      <c r="C22" s="72"/>
      <c r="D22" s="72"/>
      <c r="E22" s="11" t="s">
        <v>19</v>
      </c>
      <c r="F22" s="44">
        <v>0</v>
      </c>
      <c r="G22" s="3">
        <v>0</v>
      </c>
      <c r="H22" s="3">
        <v>0</v>
      </c>
      <c r="I22" s="3">
        <v>0</v>
      </c>
      <c r="J22" s="3">
        <v>0</v>
      </c>
      <c r="K22" s="13">
        <v>0</v>
      </c>
      <c r="L22" s="18">
        <v>0</v>
      </c>
    </row>
    <row r="23" spans="1:12" ht="22.5" customHeight="1">
      <c r="A23" s="11" t="s">
        <v>62</v>
      </c>
      <c r="B23" s="90"/>
      <c r="C23" s="72"/>
      <c r="D23" s="72"/>
      <c r="E23" s="11" t="s">
        <v>18</v>
      </c>
      <c r="F23" s="45">
        <v>0</v>
      </c>
      <c r="G23" s="3">
        <v>0</v>
      </c>
      <c r="H23" s="3">
        <v>0</v>
      </c>
      <c r="I23" s="3">
        <v>0</v>
      </c>
      <c r="J23" s="3">
        <v>0</v>
      </c>
      <c r="K23" s="26">
        <v>0</v>
      </c>
      <c r="L23" s="18">
        <v>0</v>
      </c>
    </row>
    <row r="24" spans="1:12" ht="22.5" customHeight="1">
      <c r="A24" s="11" t="s">
        <v>63</v>
      </c>
      <c r="B24" s="90"/>
      <c r="C24" s="72"/>
      <c r="D24" s="72"/>
      <c r="E24" s="11" t="s">
        <v>17</v>
      </c>
      <c r="F24" s="46">
        <v>0</v>
      </c>
      <c r="G24" s="3">
        <v>0</v>
      </c>
      <c r="H24" s="3">
        <v>0</v>
      </c>
      <c r="I24" s="3">
        <v>0</v>
      </c>
      <c r="J24" s="3">
        <v>0</v>
      </c>
      <c r="K24" s="2">
        <v>0</v>
      </c>
      <c r="L24" s="18">
        <v>0</v>
      </c>
    </row>
    <row r="25" spans="1:12" ht="30" customHeight="1">
      <c r="A25" s="11" t="s">
        <v>64</v>
      </c>
      <c r="B25" s="91"/>
      <c r="C25" s="73"/>
      <c r="D25" s="73"/>
      <c r="E25" s="11" t="s">
        <v>20</v>
      </c>
      <c r="F25" s="46">
        <v>0</v>
      </c>
      <c r="G25" s="3">
        <v>0</v>
      </c>
      <c r="H25" s="3">
        <v>0</v>
      </c>
      <c r="I25" s="3">
        <v>0</v>
      </c>
      <c r="J25" s="3">
        <v>0</v>
      </c>
      <c r="K25" s="2">
        <v>0</v>
      </c>
      <c r="L25" s="18">
        <v>0</v>
      </c>
    </row>
    <row r="26" spans="1:12" s="1" customFormat="1" ht="15" customHeight="1">
      <c r="A26" s="8"/>
      <c r="B26" s="66"/>
      <c r="C26" s="66"/>
      <c r="D26" s="66"/>
      <c r="E26" s="66"/>
      <c r="K26" s="66"/>
      <c r="L26" s="66"/>
    </row>
    <row r="27" spans="1:12" s="28" customFormat="1" ht="30.75" customHeight="1">
      <c r="A27" s="81" t="s">
        <v>32</v>
      </c>
      <c r="B27" s="81"/>
      <c r="C27" s="81"/>
      <c r="D27" s="81"/>
      <c r="E27" s="81"/>
      <c r="F27" s="47"/>
      <c r="H27" s="47"/>
      <c r="I27" s="47"/>
      <c r="J27" s="47" t="s">
        <v>22</v>
      </c>
      <c r="L27" s="47"/>
    </row>
    <row r="28" spans="1:12" ht="30" customHeight="1">
      <c r="A28" s="82"/>
      <c r="B28" s="82"/>
      <c r="C28" s="82"/>
      <c r="D28" s="82"/>
      <c r="E28" s="82"/>
      <c r="F28" s="47"/>
      <c r="H28" s="47"/>
      <c r="I28" s="47"/>
      <c r="J28" s="47"/>
      <c r="L28" s="47"/>
    </row>
    <row r="29" spans="1:12" s="28" customFormat="1" ht="44.25" customHeight="1">
      <c r="A29" s="79"/>
      <c r="B29" s="79"/>
      <c r="C29" s="79"/>
      <c r="D29" s="79"/>
      <c r="E29" s="79"/>
      <c r="F29" s="47"/>
      <c r="H29" s="47"/>
      <c r="I29" s="47"/>
      <c r="J29" s="47"/>
      <c r="L29" s="47"/>
    </row>
    <row r="30" spans="1:12" s="28" customFormat="1" ht="44.25" customHeight="1">
      <c r="A30" s="79"/>
      <c r="B30" s="79"/>
      <c r="C30" s="79"/>
      <c r="D30" s="79"/>
      <c r="E30" s="79"/>
      <c r="F30" s="47"/>
      <c r="H30" s="47"/>
      <c r="I30" s="47"/>
      <c r="J30" s="47"/>
      <c r="L30" s="47"/>
    </row>
    <row r="31" spans="2:12" ht="13.5" customHeight="1">
      <c r="B31" s="83"/>
      <c r="C31" s="83"/>
      <c r="K31" s="83"/>
      <c r="L31" s="83"/>
    </row>
    <row r="32" spans="2:12" ht="17.25" customHeight="1">
      <c r="B32" s="83"/>
      <c r="C32" s="83"/>
      <c r="K32" s="83"/>
      <c r="L32" s="83"/>
    </row>
    <row r="33" spans="2:12" ht="15">
      <c r="B33" s="83"/>
      <c r="C33" s="83"/>
      <c r="K33" s="83"/>
      <c r="L33" s="83"/>
    </row>
  </sheetData>
  <sheetProtection/>
  <mergeCells count="31">
    <mergeCell ref="K33:L33"/>
    <mergeCell ref="K31:L31"/>
    <mergeCell ref="K32:L32"/>
    <mergeCell ref="B32:C32"/>
    <mergeCell ref="B33:C33"/>
    <mergeCell ref="B31:C31"/>
    <mergeCell ref="K26:L26"/>
    <mergeCell ref="A27:E27"/>
    <mergeCell ref="A28:E28"/>
    <mergeCell ref="D21:D25"/>
    <mergeCell ref="B26:E26"/>
    <mergeCell ref="C21:C25"/>
    <mergeCell ref="B21:B25"/>
    <mergeCell ref="A29:E29"/>
    <mergeCell ref="A30:E30"/>
    <mergeCell ref="D8:D9"/>
    <mergeCell ref="A8:A9"/>
    <mergeCell ref="B11:B15"/>
    <mergeCell ref="C16:C20"/>
    <mergeCell ref="B16:B20"/>
    <mergeCell ref="D16:D20"/>
    <mergeCell ref="I1:L1"/>
    <mergeCell ref="I3:L3"/>
    <mergeCell ref="D11:D15"/>
    <mergeCell ref="C11:C15"/>
    <mergeCell ref="I2:L2"/>
    <mergeCell ref="B4:L7"/>
    <mergeCell ref="F8:L8"/>
    <mergeCell ref="E8:E9"/>
    <mergeCell ref="C8:C9"/>
    <mergeCell ref="B8:B9"/>
  </mergeCells>
  <printOptions/>
  <pageMargins left="0.7086614173228347" right="0.7086614173228347" top="0.7086614173228347" bottom="0.7480314960629921" header="0.31496062992125984" footer="0.5511811023622047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2014-09-29T11:50:28Z</cp:lastPrinted>
  <dcterms:created xsi:type="dcterms:W3CDTF">2006-09-16T00:00:00Z</dcterms:created>
  <dcterms:modified xsi:type="dcterms:W3CDTF">2014-11-18T12:02:55Z</dcterms:modified>
  <cp:category/>
  <cp:version/>
  <cp:contentType/>
  <cp:contentStatus/>
</cp:coreProperties>
</file>