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3"/>
  </bookViews>
  <sheets>
    <sheet name="прил 3" sheetId="1" r:id="rId1"/>
    <sheet name="прил 4" sheetId="2" r:id="rId2"/>
    <sheet name="Лист1" sheetId="3" r:id="rId3"/>
    <sheet name="прил 5" sheetId="4" r:id="rId4"/>
  </sheets>
  <definedNames>
    <definedName name="_xlnm.Print_Titles" localSheetId="0">'прил 3'!$9:$9</definedName>
    <definedName name="_xlnm.Print_Area" localSheetId="0">'прил 3'!$A$2:$P$29</definedName>
    <definedName name="_xlnm.Print_Area" localSheetId="1">'прил 4'!$A$1:$M$38</definedName>
    <definedName name="_xlnm.Print_Area" localSheetId="3">'прил 5'!$A$1:$N$27</definedName>
  </definedNames>
  <calcPr fullCalcOnLoad="1"/>
</workbook>
</file>

<file path=xl/sharedStrings.xml><?xml version="1.0" encoding="utf-8"?>
<sst xmlns="http://schemas.openxmlformats.org/spreadsheetml/2006/main" count="235" uniqueCount="153">
  <si>
    <t>№ п/п</t>
  </si>
  <si>
    <t>1.</t>
  </si>
  <si>
    <t>2.</t>
  </si>
  <si>
    <t>1.1.</t>
  </si>
  <si>
    <t>1.2.</t>
  </si>
  <si>
    <t>2.1.</t>
  </si>
  <si>
    <t>Статус</t>
  </si>
  <si>
    <t xml:space="preserve">Наименование  муниципальной  программы, подпрограммы муниципальной программы, основного мероприятия, мероприятия подпрограммы
</t>
  </si>
  <si>
    <t xml:space="preserve">Ответственный  исполнитель,  соисполнители,  участники
</t>
  </si>
  <si>
    <t>Расходы (тыс. руб.), годы</t>
  </si>
  <si>
    <t>ГРБС</t>
  </si>
  <si>
    <t>РзПр</t>
  </si>
  <si>
    <t>ЦСР</t>
  </si>
  <si>
    <t>ВР</t>
  </si>
  <si>
    <t xml:space="preserve">Код бюджетной  классификации   
</t>
  </si>
  <si>
    <t>2014 год</t>
  </si>
  <si>
    <t>2016 год</t>
  </si>
  <si>
    <t>Х</t>
  </si>
  <si>
    <t>Оценка расходов (тыс. руб.), годы</t>
  </si>
  <si>
    <t>всего</t>
  </si>
  <si>
    <t xml:space="preserve">бюджет города </t>
  </si>
  <si>
    <t>федеральный  бюджет</t>
  </si>
  <si>
    <t>областной бюджет</t>
  </si>
  <si>
    <t>внебюджетные источники</t>
  </si>
  <si>
    <t>Источники финансирования</t>
  </si>
  <si>
    <t>за счет средств бюджета города</t>
  </si>
  <si>
    <t xml:space="preserve">за счет средств областного бюджета </t>
  </si>
  <si>
    <t>в том числе:</t>
  </si>
  <si>
    <t>Всего</t>
  </si>
  <si>
    <t>2015 год</t>
  </si>
  <si>
    <t>Наименование субсидии</t>
  </si>
  <si>
    <t>Муниципальная программа</t>
  </si>
  <si>
    <t>всего, в том числе:</t>
  </si>
  <si>
    <t>Расходы бюджета города  на реализацию программы</t>
  </si>
  <si>
    <t>областной бюджет*</t>
  </si>
  <si>
    <t>1.а.</t>
  </si>
  <si>
    <t>1.б.</t>
  </si>
  <si>
    <t>1.в.</t>
  </si>
  <si>
    <t>1.г.</t>
  </si>
  <si>
    <t>2.1.а.</t>
  </si>
  <si>
    <t>2.1.б.</t>
  </si>
  <si>
    <t>2.1.в.</t>
  </si>
  <si>
    <t>2.1.г.</t>
  </si>
  <si>
    <t>№    п/п</t>
  </si>
  <si>
    <t xml:space="preserve">Основное мероприятие </t>
  </si>
  <si>
    <t>№      п/п</t>
  </si>
  <si>
    <t>Наименование  муниципальной  программы, подпрограммы муниципальной программы</t>
  </si>
  <si>
    <t>Ответственный исполнитель, соисполнители</t>
  </si>
  <si>
    <t>1.1.а.</t>
  </si>
  <si>
    <t>1.1.б.</t>
  </si>
  <si>
    <t>1.1.в.</t>
  </si>
  <si>
    <t>1.1.г.</t>
  </si>
  <si>
    <t xml:space="preserve">Расходы
бюджета города, федерального и областного бюджетов и внебюджетных источников на реализацию  программы
</t>
  </si>
  <si>
    <t>«Приложение № 3</t>
  </si>
  <si>
    <t>к муниципальной программе  города Новошахтинска «Развитие транспортной системы»</t>
  </si>
  <si>
    <t>Развитие транспортной  системы</t>
  </si>
  <si>
    <t>Подпрограмма № 1</t>
  </si>
  <si>
    <t>Подпрограмма № 2</t>
  </si>
  <si>
    <t>Повышение безопасности дорожного движения на территории города</t>
  </si>
  <si>
    <t>Организация деятельности по предупреждению аварийности</t>
  </si>
  <si>
    <t>Развитие транспортной системы</t>
  </si>
  <si>
    <t>7 488,,8</t>
  </si>
  <si>
    <t>Развитие транспортной  инфраструктуры города</t>
  </si>
  <si>
    <t>Развитие транспортной инфраструктуры города</t>
  </si>
  <si>
    <t>0409</t>
  </si>
  <si>
    <t>6417351</t>
  </si>
  <si>
    <t>6422341</t>
  </si>
  <si>
    <t>*на условиях софинансирования муниципальных программ</t>
  </si>
  <si>
    <t>Перечень
инвестиционных проектов (объектов капитального строительства, реконструкции, капитального ремонта), находящихся в муниципальной собственности</t>
  </si>
  <si>
    <t>Наименование инвестиционного проекта</t>
  </si>
  <si>
    <t>Объем расходов, тыс. руб.</t>
  </si>
  <si>
    <t>2017 год</t>
  </si>
  <si>
    <t>2018 год</t>
  </si>
  <si>
    <t>2019 год</t>
  </si>
  <si>
    <t>2020 год</t>
  </si>
  <si>
    <t>1.1.1.</t>
  </si>
  <si>
    <t>областной  бюджет</t>
  </si>
  <si>
    <t>1.1.2.</t>
  </si>
  <si>
    <t>федеральный бюджет</t>
  </si>
  <si>
    <t>1.1.3.</t>
  </si>
  <si>
    <t>1.1.4.</t>
  </si>
  <si>
    <t>1.2.1.</t>
  </si>
  <si>
    <t>1.2.2.</t>
  </si>
  <si>
    <t>1.2.3.</t>
  </si>
  <si>
    <t>1.2.4.</t>
  </si>
  <si>
    <t>1.3.</t>
  </si>
  <si>
    <t>Реконструкция проспекта Ленина с прилегающей территорией в г.Новошахтинске Ростовской области</t>
  </si>
  <si>
    <t>1.3.1.</t>
  </si>
  <si>
    <t>1.3.2.</t>
  </si>
  <si>
    <t>1.3.3.</t>
  </si>
  <si>
    <t>1.3.4.</t>
  </si>
  <si>
    <t>В том числе по годам реализации муниципальной программы, тыс.руб.</t>
  </si>
  <si>
    <t>Мероприятие</t>
  </si>
  <si>
    <t xml:space="preserve"> Содержание  автомобильных дорог общего пользования и искусственных сооружений на них
</t>
  </si>
  <si>
    <t>123  701,5</t>
  </si>
  <si>
    <t xml:space="preserve">  *на условиях софинансирования муниципальных программ</t>
  </si>
  <si>
    <r>
      <t xml:space="preserve">МКУ </t>
    </r>
    <r>
      <rPr>
        <sz val="18"/>
        <color indexed="8"/>
        <rFont val="Calibri"/>
        <family val="2"/>
      </rPr>
      <t>«</t>
    </r>
    <r>
      <rPr>
        <sz val="18"/>
        <color indexed="8"/>
        <rFont val="Arial"/>
        <family val="2"/>
      </rPr>
      <t>УЖКХ</t>
    </r>
    <r>
      <rPr>
        <sz val="18"/>
        <color indexed="8"/>
        <rFont val="Calibri"/>
        <family val="2"/>
      </rPr>
      <t>»</t>
    </r>
  </si>
  <si>
    <t xml:space="preserve">        </t>
  </si>
  <si>
    <t xml:space="preserve"> Капитальный ремонт  автомо-бильных дорог и тротуаров общего пользования и искус-ственных сооружений  на них</t>
  </si>
  <si>
    <t>641ХХХ</t>
  </si>
  <si>
    <t>за счет средств Фонда рефор-мирования жилищно-ком-мунального хозяйства</t>
  </si>
  <si>
    <t>Совершенствование организа ции дорожного движения на улично-дорожной сети</t>
  </si>
  <si>
    <t>Обеспечение функционирования автомобильных дорог в соответствии с требованиями законодательства</t>
  </si>
  <si>
    <t>Субсидия на софинансирование расходных обязательств, 
возникающих при выполнении полномочий  органов местного самоуправления по вопросам местного значения</t>
  </si>
  <si>
    <t>6417109</t>
  </si>
  <si>
    <t>6417346</t>
  </si>
  <si>
    <t>6412546</t>
  </si>
  <si>
    <t>6412551</t>
  </si>
  <si>
    <t>6420000</t>
  </si>
  <si>
    <t>2.1.1.</t>
  </si>
  <si>
    <t>2.1.2.</t>
  </si>
  <si>
    <t>3.</t>
  </si>
  <si>
    <t>3.1.</t>
  </si>
  <si>
    <t>3.2.</t>
  </si>
  <si>
    <t xml:space="preserve">1.4. Приложение № 3 к муниципальной программе города Новошахтинска «Развитие транспортной системы» изложить в следующей редакции:
</t>
  </si>
  <si>
    <t>1.5. Приложение № 4 к муниципальной программе города Новошахтинска «Развитие транспортной системы» изложить в следующей редакции:</t>
  </si>
  <si>
    <t>«Приложение № 4</t>
  </si>
  <si>
    <t>1.6. Приложение № 5 к муниципальной программе города Новошахтинска «Развитие транспортной системы» изложить в следующей редакции:</t>
  </si>
  <si>
    <t>«Приложение № 5</t>
  </si>
  <si>
    <r>
      <t xml:space="preserve">Субсидия по муниципальным образованиям и направлениям расходования средств государственной программы Ростовской области </t>
    </r>
    <r>
      <rPr>
        <sz val="16"/>
        <color indexed="8"/>
        <rFont val="Calibri"/>
        <family val="2"/>
      </rPr>
      <t>«</t>
    </r>
    <r>
      <rPr>
        <sz val="16"/>
        <color indexed="8"/>
        <rFont val="Arial"/>
        <family val="2"/>
      </rPr>
      <t>Развитие транспортной системы</t>
    </r>
    <r>
      <rPr>
        <sz val="16"/>
        <color indexed="8"/>
        <rFont val="Calibri"/>
        <family val="2"/>
      </rPr>
      <t>»</t>
    </r>
    <r>
      <rPr>
        <sz val="16"/>
        <color indexed="8"/>
        <rFont val="Arial"/>
        <family val="2"/>
      </rPr>
      <t xml:space="preserve"> на капитальный ремонт внутригородских дорог и тротуаров</t>
    </r>
  </si>
  <si>
    <r>
      <t xml:space="preserve">Субсидия по муниципальным образованиям и направлениям расходования средств государственной программы Ростовской области </t>
    </r>
    <r>
      <rPr>
        <sz val="16"/>
        <color indexed="8"/>
        <rFont val="Calibri"/>
        <family val="2"/>
      </rPr>
      <t>«</t>
    </r>
    <r>
      <rPr>
        <sz val="16"/>
        <color indexed="8"/>
        <rFont val="Arial"/>
        <family val="2"/>
      </rPr>
      <t>Развитие транспортной системы</t>
    </r>
    <r>
      <rPr>
        <sz val="16"/>
        <color indexed="8"/>
        <rFont val="Calibri"/>
        <family val="2"/>
      </rPr>
      <t>»</t>
    </r>
    <r>
      <rPr>
        <sz val="16"/>
        <color indexed="8"/>
        <rFont val="Arial"/>
        <family val="2"/>
      </rPr>
      <t xml:space="preserve"> на ремонт и содержание автомобильных дорог общего пользования местного значения</t>
    </r>
  </si>
  <si>
    <t xml:space="preserve">1.7. Приложение № 7 к  муниципальной программе города Новошахтинска «Развитие транспортной системы» изложить в следующей редакции: </t>
  </si>
  <si>
    <t>к муниципальной программе города Новошахтинска «Развитие транспортной системы»</t>
  </si>
  <si>
    <t>1. Подпрограмма №1 «Развитие транспортной инфраструктуры города Новошахтинска»</t>
  </si>
  <si>
    <t>61-1-5-0252-13 от 22.02.2013</t>
  </si>
  <si>
    <t>61-1-5-0634-12 от 29.10.2012</t>
  </si>
  <si>
    <t>61-1-5-0834-12 от 14.12.2012</t>
  </si>
  <si>
    <t>61-1-5-0396-11 от 18.07.2011</t>
  </si>
  <si>
    <t>2014       год</t>
  </si>
  <si>
    <t xml:space="preserve"> 24 400,2 1 998,3</t>
  </si>
  <si>
    <t>24 400,2 1 800,4</t>
  </si>
  <si>
    <t xml:space="preserve">Капитальный ремонт автодороги от поста № 4 пос.Радио (участок автодороги от поста № 4 до пос.Красный); автодорога по ул.Коненкова; ул.Желябова; участок автодороги от ул.Желябова до ул.Дениса Давыдова; ул.Восточная (от ул.Дениса Давыдова до ул.Чекалина); ул.Чекалина (от ул.Восточная до ул.Буденного); ул.Буденного ( от ул.Чекалина  до ул.Соколова); ул.Соколова (от ул.Буденного до ул.Соколова № 10) до ул.Соколова № 10 пос.Самбек в г.Новошахтинске Ростовской области                                                                         </t>
  </si>
  <si>
    <t>0 ».</t>
  </si>
  <si>
    <t>1.4.</t>
  </si>
  <si>
    <t>1.4.1.</t>
  </si>
  <si>
    <t>1.4.2.</t>
  </si>
  <si>
    <t>1.4.3.</t>
  </si>
  <si>
    <t>1.4.4.</t>
  </si>
  <si>
    <t xml:space="preserve">          </t>
  </si>
  <si>
    <t xml:space="preserve"> «Приложение № 7</t>
  </si>
  <si>
    <t>0,0 ».</t>
  </si>
  <si>
    <t>200,0 ».</t>
  </si>
  <si>
    <t>Подпрограмма        № 1</t>
  </si>
  <si>
    <t>Подпрограмма        № 2</t>
  </si>
  <si>
    <t xml:space="preserve">Заместитель Главы  Администрации города по административно-правовым вопросам                                                              А.Г. Лиханов                                                                                                                                                                                   </t>
  </si>
  <si>
    <t>А.Г. Лиханов</t>
  </si>
  <si>
    <t xml:space="preserve">Заместитель Главы Админитсрации города по административно-правовым вопросам </t>
  </si>
  <si>
    <t xml:space="preserve">Заместитель Главы Администрации города по административно-правовым вопрсоам                                                                                                                                                                                                           </t>
  </si>
  <si>
    <t xml:space="preserve">Заместитель Главы  Администрации города по административно-правовым  вопрсам                                                                             </t>
  </si>
  <si>
    <t>Дата и номер положительного заключения государствен ной (негосударствен- ной) экспертизы</t>
  </si>
  <si>
    <t>Сроки получения положительного заключения госу-дарственной (него-сударственной) экспертизы на проектную (сметную) документацию/ассигнования, предусмотрен-ные на разработку проектной (сметной) документации</t>
  </si>
  <si>
    <t>Капитальный ремонт автодороги по ул.Садовой ( ул.Комосомольской до ул.Ульянцева), участок автодороги от ул.Садовой до пл. Базарной), пл. Базарная, ул.Базарной до пр.Ленина в городе Новошахтинске Ростовской области</t>
  </si>
  <si>
    <t>Реконструкция межпоселковой автомобиль-ной дороги от ж/д переезда «29 км» до 2-го отделения ЗАО «Пригородное 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</si>
</sst>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8"/>
      <name val="Arial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32" borderId="0" xfId="0" applyFont="1" applyFill="1" applyAlignment="1">
      <alignment wrapText="1"/>
    </xf>
    <xf numFmtId="165" fontId="2" fillId="32" borderId="0" xfId="0" applyNumberFormat="1" applyFont="1" applyFill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32" borderId="0" xfId="0" applyFont="1" applyFill="1" applyAlignment="1">
      <alignment horizontal="center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164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3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170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60" applyNumberFormat="1" applyFont="1" applyBorder="1" applyAlignment="1">
      <alignment horizontal="center" vertical="center" wrapText="1"/>
    </xf>
    <xf numFmtId="1" fontId="7" fillId="0" borderId="10" xfId="6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wrapText="1"/>
    </xf>
    <xf numFmtId="1" fontId="7" fillId="0" borderId="10" xfId="60" applyNumberFormat="1" applyFont="1" applyBorder="1" applyAlignment="1">
      <alignment horizontal="center" wrapText="1"/>
    </xf>
    <xf numFmtId="1" fontId="9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65" fontId="7" fillId="0" borderId="0" xfId="60" applyNumberFormat="1" applyFont="1" applyBorder="1" applyAlignment="1">
      <alignment horizontal="center" vertical="top" wrapText="1"/>
    </xf>
    <xf numFmtId="43" fontId="7" fillId="0" borderId="0" xfId="60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vertical="top" wrapText="1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vertical="top" wrapText="1"/>
      <protection locked="0"/>
    </xf>
    <xf numFmtId="165" fontId="11" fillId="0" borderId="10" xfId="0" applyNumberFormat="1" applyFont="1" applyBorder="1" applyAlignment="1" applyProtection="1">
      <alignment horizontal="center" vertical="top" wrapText="1"/>
      <protection/>
    </xf>
    <xf numFmtId="165" fontId="11" fillId="0" borderId="0" xfId="0" applyNumberFormat="1" applyFont="1" applyAlignment="1">
      <alignment vertical="top" wrapText="1"/>
    </xf>
    <xf numFmtId="165" fontId="11" fillId="0" borderId="10" xfId="60" applyNumberFormat="1" applyFont="1" applyBorder="1" applyAlignment="1" applyProtection="1">
      <alignment horizontal="center" vertical="top" wrapText="1"/>
      <protection/>
    </xf>
    <xf numFmtId="165" fontId="11" fillId="0" borderId="10" xfId="60" applyNumberFormat="1" applyFont="1" applyBorder="1" applyAlignment="1" applyProtection="1">
      <alignment horizontal="center" vertical="top" wrapText="1"/>
      <protection locked="0"/>
    </xf>
    <xf numFmtId="165" fontId="13" fillId="0" borderId="10" xfId="60" applyNumberFormat="1" applyFont="1" applyBorder="1" applyAlignment="1" applyProtection="1">
      <alignment horizontal="center" vertical="top" wrapText="1"/>
      <protection locked="0"/>
    </xf>
    <xf numFmtId="165" fontId="11" fillId="32" borderId="10" xfId="60" applyNumberFormat="1" applyFont="1" applyFill="1" applyBorder="1" applyAlignment="1" applyProtection="1">
      <alignment horizontal="center" vertical="top" wrapText="1"/>
      <protection locked="0"/>
    </xf>
    <xf numFmtId="165" fontId="13" fillId="32" borderId="10" xfId="6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3" fontId="11" fillId="0" borderId="0" xfId="6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0" fontId="11" fillId="0" borderId="0" xfId="0" applyNumberFormat="1" applyFont="1" applyAlignment="1">
      <alignment horizontal="left" vertical="top" wrapText="1"/>
    </xf>
    <xf numFmtId="165" fontId="11" fillId="0" borderId="0" xfId="0" applyNumberFormat="1" applyFont="1" applyAlignment="1">
      <alignment horizontal="center" wrapText="1"/>
    </xf>
    <xf numFmtId="165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0" xfId="0" applyNumberFormat="1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Border="1" applyAlignment="1" applyProtection="1">
      <alignment horizontal="center" vertical="center" wrapText="1"/>
      <protection/>
    </xf>
    <xf numFmtId="165" fontId="11" fillId="0" borderId="0" xfId="0" applyNumberFormat="1" applyFont="1" applyBorder="1" applyAlignment="1" applyProtection="1">
      <alignment horizontal="center" vertical="center" wrapText="1"/>
      <protection/>
    </xf>
    <xf numFmtId="165" fontId="11" fillId="0" borderId="10" xfId="0" applyNumberFormat="1" applyFont="1" applyFill="1" applyBorder="1" applyAlignment="1" applyProtection="1">
      <alignment horizontal="center" vertical="center" wrapText="1"/>
      <protection/>
    </xf>
    <xf numFmtId="165" fontId="11" fillId="0" borderId="0" xfId="0" applyNumberFormat="1" applyFont="1" applyFill="1" applyBorder="1" applyAlignment="1" applyProtection="1">
      <alignment horizontal="center" vertical="center" wrapText="1"/>
      <protection/>
    </xf>
    <xf numFmtId="165" fontId="11" fillId="0" borderId="0" xfId="0" applyNumberFormat="1" applyFont="1" applyAlignment="1">
      <alignment wrapText="1"/>
    </xf>
    <xf numFmtId="0" fontId="11" fillId="32" borderId="10" xfId="0" applyFont="1" applyFill="1" applyBorder="1" applyAlignment="1" applyProtection="1">
      <alignment horizontal="left" vertical="top" wrapText="1"/>
      <protection locked="0"/>
    </xf>
    <xf numFmtId="49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170" fontId="11" fillId="32" borderId="10" xfId="0" applyNumberFormat="1" applyFont="1" applyFill="1" applyBorder="1" applyAlignment="1" applyProtection="1">
      <alignment horizontal="center" vertical="center" wrapText="1"/>
      <protection/>
    </xf>
    <xf numFmtId="164" fontId="11" fillId="32" borderId="0" xfId="0" applyNumberFormat="1" applyFont="1" applyFill="1" applyBorder="1" applyAlignment="1" applyProtection="1">
      <alignment horizontal="center" vertical="center" wrapText="1"/>
      <protection/>
    </xf>
    <xf numFmtId="165" fontId="11" fillId="32" borderId="0" xfId="0" applyNumberFormat="1" applyFont="1" applyFill="1" applyAlignment="1">
      <alignment horizontal="center" wrapText="1"/>
    </xf>
    <xf numFmtId="0" fontId="11" fillId="32" borderId="0" xfId="0" applyFont="1" applyFill="1" applyAlignment="1">
      <alignment wrapText="1"/>
    </xf>
    <xf numFmtId="170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6" fillId="0" borderId="0" xfId="0" applyNumberFormat="1" applyFont="1" applyAlignment="1">
      <alignment vertical="top" wrapText="1"/>
    </xf>
    <xf numFmtId="0" fontId="11" fillId="0" borderId="10" xfId="0" applyFont="1" applyBorder="1" applyAlignment="1" applyProtection="1">
      <alignment wrapText="1"/>
      <protection locked="0"/>
    </xf>
    <xf numFmtId="164" fontId="7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165" fontId="11" fillId="0" borderId="11" xfId="0" applyNumberFormat="1" applyFont="1" applyBorder="1" applyAlignment="1" applyProtection="1">
      <alignment horizontal="center" vertical="center" wrapText="1"/>
      <protection/>
    </xf>
    <xf numFmtId="165" fontId="11" fillId="0" borderId="12" xfId="0" applyNumberFormat="1" applyFont="1" applyBorder="1" applyAlignment="1" applyProtection="1">
      <alignment horizontal="center" vertical="center" wrapText="1"/>
      <protection/>
    </xf>
    <xf numFmtId="165" fontId="11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NumberFormat="1" applyFont="1" applyBorder="1" applyAlignment="1" applyProtection="1">
      <alignment horizontal="center" vertical="top" wrapText="1"/>
      <protection locked="0"/>
    </xf>
    <xf numFmtId="0" fontId="11" fillId="0" borderId="14" xfId="0" applyNumberFormat="1" applyFont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vertical="distributed" wrapText="1"/>
    </xf>
    <xf numFmtId="0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12" xfId="0" applyNumberFormat="1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1" fillId="0" borderId="12" xfId="0" applyFont="1" applyBorder="1" applyAlignment="1" applyProtection="1">
      <alignment horizontal="left" vertical="center" wrapText="1"/>
      <protection locked="0"/>
    </xf>
    <xf numFmtId="165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Alignment="1">
      <alignment wrapText="1"/>
    </xf>
    <xf numFmtId="0" fontId="6" fillId="0" borderId="0" xfId="0" applyNumberFormat="1" applyFont="1" applyAlignment="1">
      <alignment horizontal="center" vertical="top" wrapText="1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view="pageLayout" zoomScale="50" zoomScaleSheetLayoutView="50" zoomScalePageLayoutView="50" workbookViewId="0" topLeftCell="D10">
      <selection activeCell="M22" sqref="M22:N22"/>
    </sheetView>
  </sheetViews>
  <sheetFormatPr defaultColWidth="9.140625" defaultRowHeight="15"/>
  <cols>
    <col min="1" max="1" width="9.7109375" style="6" customWidth="1"/>
    <col min="2" max="2" width="28.28125" style="1" customWidth="1"/>
    <col min="3" max="3" width="51.28125" style="1" customWidth="1"/>
    <col min="4" max="4" width="27.00390625" style="1" customWidth="1"/>
    <col min="5" max="5" width="11.7109375" style="1" customWidth="1"/>
    <col min="6" max="6" width="13.00390625" style="1" customWidth="1"/>
    <col min="7" max="7" width="18.28125" style="1" customWidth="1"/>
    <col min="8" max="8" width="8.00390625" style="1" customWidth="1"/>
    <col min="9" max="9" width="19.8515625" style="1" customWidth="1"/>
    <col min="10" max="10" width="18.8515625" style="1" customWidth="1"/>
    <col min="11" max="11" width="19.8515625" style="1" customWidth="1"/>
    <col min="12" max="12" width="20.7109375" style="1" customWidth="1"/>
    <col min="13" max="13" width="19.28125" style="1" customWidth="1"/>
    <col min="14" max="14" width="22.28125" style="1" customWidth="1"/>
    <col min="15" max="15" width="21.140625" style="1" customWidth="1"/>
    <col min="16" max="16" width="4.7109375" style="1" customWidth="1"/>
    <col min="17" max="17" width="12.7109375" style="1" customWidth="1"/>
    <col min="18" max="18" width="10.28125" style="1" bestFit="1" customWidth="1"/>
    <col min="19" max="16384" width="9.140625" style="1" customWidth="1"/>
  </cols>
  <sheetData>
    <row r="2" spans="1:15" ht="40.5" customHeight="1">
      <c r="A2" s="132" t="s">
        <v>114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2:16" ht="22.5" customHeight="1">
      <c r="B3" s="8"/>
      <c r="C3" s="8"/>
      <c r="D3" s="8"/>
      <c r="E3" s="8"/>
      <c r="F3" s="8"/>
      <c r="G3" s="8"/>
      <c r="H3" s="138" t="s">
        <v>53</v>
      </c>
      <c r="I3" s="138"/>
      <c r="J3" s="138"/>
      <c r="K3" s="138"/>
      <c r="L3" s="138"/>
      <c r="M3" s="138"/>
      <c r="N3" s="138"/>
      <c r="O3" s="138"/>
      <c r="P3" s="8"/>
    </row>
    <row r="4" spans="2:16" ht="21.75" customHeight="1">
      <c r="B4" s="8"/>
      <c r="C4" s="8"/>
      <c r="D4" s="8"/>
      <c r="E4" s="8"/>
      <c r="F4" s="8"/>
      <c r="G4" s="8"/>
      <c r="H4" s="138" t="s">
        <v>54</v>
      </c>
      <c r="I4" s="138"/>
      <c r="J4" s="138"/>
      <c r="K4" s="138"/>
      <c r="L4" s="138"/>
      <c r="M4" s="138"/>
      <c r="N4" s="138"/>
      <c r="O4" s="138"/>
      <c r="P4" s="8"/>
    </row>
    <row r="5" spans="1:16" s="3" customFormat="1" ht="45" customHeight="1">
      <c r="A5" s="112"/>
      <c r="B5" s="135" t="s">
        <v>33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13"/>
    </row>
    <row r="6" spans="2:16" ht="1.5" customHeight="1" hidden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0"/>
    </row>
    <row r="7" spans="1:16" s="58" customFormat="1" ht="69" customHeight="1">
      <c r="A7" s="133" t="s">
        <v>43</v>
      </c>
      <c r="B7" s="118" t="s">
        <v>6</v>
      </c>
      <c r="C7" s="118" t="s">
        <v>7</v>
      </c>
      <c r="D7" s="118" t="s">
        <v>8</v>
      </c>
      <c r="E7" s="118" t="s">
        <v>14</v>
      </c>
      <c r="F7" s="118"/>
      <c r="G7" s="118"/>
      <c r="H7" s="118"/>
      <c r="I7" s="137" t="s">
        <v>9</v>
      </c>
      <c r="J7" s="137"/>
      <c r="K7" s="137"/>
      <c r="L7" s="137"/>
      <c r="M7" s="137"/>
      <c r="N7" s="137"/>
      <c r="O7" s="137"/>
      <c r="P7" s="66"/>
    </row>
    <row r="8" spans="1:16" s="58" customFormat="1" ht="73.5" customHeight="1">
      <c r="A8" s="134"/>
      <c r="B8" s="118"/>
      <c r="C8" s="118"/>
      <c r="D8" s="118"/>
      <c r="E8" s="68" t="s">
        <v>10</v>
      </c>
      <c r="F8" s="68" t="s">
        <v>11</v>
      </c>
      <c r="G8" s="68" t="s">
        <v>12</v>
      </c>
      <c r="H8" s="68" t="s">
        <v>13</v>
      </c>
      <c r="I8" s="69">
        <v>2014</v>
      </c>
      <c r="J8" s="69">
        <v>2015</v>
      </c>
      <c r="K8" s="69">
        <v>2016</v>
      </c>
      <c r="L8" s="69">
        <v>2017</v>
      </c>
      <c r="M8" s="69">
        <v>2018</v>
      </c>
      <c r="N8" s="69">
        <v>2019</v>
      </c>
      <c r="O8" s="69">
        <v>2020</v>
      </c>
      <c r="P8" s="70"/>
    </row>
    <row r="9" spans="1:16" s="58" customFormat="1" ht="34.5" customHeight="1">
      <c r="A9" s="71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72">
        <v>7</v>
      </c>
      <c r="H9" s="72">
        <v>8</v>
      </c>
      <c r="I9" s="73">
        <v>9</v>
      </c>
      <c r="J9" s="73">
        <v>10</v>
      </c>
      <c r="K9" s="73">
        <v>11</v>
      </c>
      <c r="L9" s="73">
        <v>12</v>
      </c>
      <c r="M9" s="73">
        <v>13</v>
      </c>
      <c r="N9" s="73">
        <v>14</v>
      </c>
      <c r="O9" s="73">
        <v>15</v>
      </c>
      <c r="P9" s="74"/>
    </row>
    <row r="10" spans="1:17" s="58" customFormat="1" ht="49.5" customHeight="1">
      <c r="A10" s="75" t="s">
        <v>1</v>
      </c>
      <c r="B10" s="76" t="s">
        <v>31</v>
      </c>
      <c r="C10" s="76" t="s">
        <v>55</v>
      </c>
      <c r="D10" s="76" t="s">
        <v>32</v>
      </c>
      <c r="E10" s="68">
        <v>902</v>
      </c>
      <c r="F10" s="77" t="s">
        <v>64</v>
      </c>
      <c r="G10" s="68">
        <v>6400000</v>
      </c>
      <c r="H10" s="68" t="s">
        <v>17</v>
      </c>
      <c r="I10" s="78">
        <v>66265.9</v>
      </c>
      <c r="J10" s="78">
        <v>35090.6</v>
      </c>
      <c r="K10" s="78">
        <v>44814.2</v>
      </c>
      <c r="L10" s="78">
        <v>10293.8</v>
      </c>
      <c r="M10" s="78">
        <v>10293.8</v>
      </c>
      <c r="N10" s="78">
        <v>10293.8</v>
      </c>
      <c r="O10" s="78">
        <v>10293.8</v>
      </c>
      <c r="P10" s="79"/>
      <c r="Q10" s="63">
        <f aca="true" t="shared" si="0" ref="Q10:Q18">SUM(I10:P10)</f>
        <v>187345.89999999997</v>
      </c>
    </row>
    <row r="11" spans="1:17" s="58" customFormat="1" ht="52.5" customHeight="1">
      <c r="A11" s="75" t="s">
        <v>2</v>
      </c>
      <c r="B11" s="76" t="s">
        <v>142</v>
      </c>
      <c r="C11" s="76" t="s">
        <v>62</v>
      </c>
      <c r="D11" s="76" t="s">
        <v>96</v>
      </c>
      <c r="E11" s="68">
        <v>902</v>
      </c>
      <c r="F11" s="77" t="s">
        <v>64</v>
      </c>
      <c r="G11" s="68">
        <v>6410000</v>
      </c>
      <c r="H11" s="68" t="s">
        <v>17</v>
      </c>
      <c r="I11" s="78">
        <v>43021.7</v>
      </c>
      <c r="J11" s="78">
        <v>7488.8</v>
      </c>
      <c r="K11" s="78">
        <v>14977.5</v>
      </c>
      <c r="L11" s="80">
        <v>0</v>
      </c>
      <c r="M11" s="80">
        <v>0</v>
      </c>
      <c r="N11" s="80">
        <v>0</v>
      </c>
      <c r="O11" s="80">
        <v>0</v>
      </c>
      <c r="P11" s="81"/>
      <c r="Q11" s="63">
        <f t="shared" si="0"/>
        <v>65488</v>
      </c>
    </row>
    <row r="12" spans="1:18" s="58" customFormat="1" ht="111.75" customHeight="1">
      <c r="A12" s="75" t="s">
        <v>5</v>
      </c>
      <c r="B12" s="76" t="s">
        <v>44</v>
      </c>
      <c r="C12" s="115" t="s">
        <v>102</v>
      </c>
      <c r="D12" s="76" t="s">
        <v>96</v>
      </c>
      <c r="E12" s="68">
        <v>902</v>
      </c>
      <c r="F12" s="77" t="s">
        <v>64</v>
      </c>
      <c r="G12" s="77" t="s">
        <v>99</v>
      </c>
      <c r="H12" s="68" t="s">
        <v>17</v>
      </c>
      <c r="I12" s="78">
        <v>43021.7</v>
      </c>
      <c r="J12" s="78">
        <v>7488.8</v>
      </c>
      <c r="K12" s="78">
        <v>14977.5</v>
      </c>
      <c r="L12" s="78">
        <v>0</v>
      </c>
      <c r="M12" s="78">
        <v>0</v>
      </c>
      <c r="N12" s="78">
        <v>0</v>
      </c>
      <c r="O12" s="78">
        <v>0</v>
      </c>
      <c r="P12" s="79"/>
      <c r="Q12" s="63">
        <f t="shared" si="0"/>
        <v>65488</v>
      </c>
      <c r="R12" s="82"/>
    </row>
    <row r="13" spans="1:18" s="58" customFormat="1" ht="40.5" customHeight="1">
      <c r="A13" s="125" t="s">
        <v>109</v>
      </c>
      <c r="B13" s="127" t="s">
        <v>92</v>
      </c>
      <c r="C13" s="141" t="s">
        <v>98</v>
      </c>
      <c r="D13" s="129" t="s">
        <v>96</v>
      </c>
      <c r="E13" s="68">
        <v>902</v>
      </c>
      <c r="F13" s="77" t="s">
        <v>64</v>
      </c>
      <c r="G13" s="77" t="s">
        <v>104</v>
      </c>
      <c r="H13" s="68">
        <v>243</v>
      </c>
      <c r="I13" s="119">
        <v>26398.5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79"/>
      <c r="Q13" s="63"/>
      <c r="R13" s="82"/>
    </row>
    <row r="14" spans="1:18" s="58" customFormat="1" ht="57" customHeight="1">
      <c r="A14" s="139"/>
      <c r="B14" s="140"/>
      <c r="C14" s="142"/>
      <c r="D14" s="144"/>
      <c r="E14" s="68">
        <v>902</v>
      </c>
      <c r="F14" s="77" t="s">
        <v>64</v>
      </c>
      <c r="G14" s="77" t="s">
        <v>105</v>
      </c>
      <c r="H14" s="68">
        <v>243</v>
      </c>
      <c r="I14" s="120"/>
      <c r="J14" s="120"/>
      <c r="K14" s="120"/>
      <c r="L14" s="120"/>
      <c r="M14" s="120"/>
      <c r="N14" s="120"/>
      <c r="O14" s="120"/>
      <c r="P14" s="79"/>
      <c r="Q14" s="63"/>
      <c r="R14" s="82"/>
    </row>
    <row r="15" spans="1:18" s="58" customFormat="1" ht="52.5" customHeight="1">
      <c r="A15" s="126"/>
      <c r="B15" s="128"/>
      <c r="C15" s="143"/>
      <c r="D15" s="130"/>
      <c r="E15" s="68">
        <v>902</v>
      </c>
      <c r="F15" s="77" t="s">
        <v>64</v>
      </c>
      <c r="G15" s="77" t="s">
        <v>106</v>
      </c>
      <c r="H15" s="68">
        <v>243</v>
      </c>
      <c r="I15" s="121"/>
      <c r="J15" s="121"/>
      <c r="K15" s="121"/>
      <c r="L15" s="121"/>
      <c r="M15" s="121"/>
      <c r="N15" s="121"/>
      <c r="O15" s="121"/>
      <c r="P15" s="79"/>
      <c r="Q15" s="63">
        <f t="shared" si="0"/>
        <v>0</v>
      </c>
      <c r="R15" s="82"/>
    </row>
    <row r="16" spans="1:18" s="58" customFormat="1" ht="60" customHeight="1">
      <c r="A16" s="125" t="s">
        <v>110</v>
      </c>
      <c r="B16" s="127" t="s">
        <v>92</v>
      </c>
      <c r="C16" s="127" t="s">
        <v>93</v>
      </c>
      <c r="D16" s="129" t="s">
        <v>96</v>
      </c>
      <c r="E16" s="68">
        <v>902</v>
      </c>
      <c r="F16" s="77" t="s">
        <v>64</v>
      </c>
      <c r="G16" s="77" t="s">
        <v>65</v>
      </c>
      <c r="H16" s="68">
        <v>244</v>
      </c>
      <c r="I16" s="119">
        <v>16623.2</v>
      </c>
      <c r="J16" s="119">
        <v>7488.8</v>
      </c>
      <c r="K16" s="119">
        <v>14977.5</v>
      </c>
      <c r="L16" s="119">
        <v>0</v>
      </c>
      <c r="M16" s="119">
        <v>0</v>
      </c>
      <c r="N16" s="119">
        <v>0</v>
      </c>
      <c r="O16" s="119">
        <v>0</v>
      </c>
      <c r="P16" s="79"/>
      <c r="Q16" s="63"/>
      <c r="R16" s="82"/>
    </row>
    <row r="17" spans="1:18" s="58" customFormat="1" ht="67.5" customHeight="1">
      <c r="A17" s="126"/>
      <c r="B17" s="128"/>
      <c r="C17" s="128"/>
      <c r="D17" s="130"/>
      <c r="E17" s="68">
        <v>902</v>
      </c>
      <c r="F17" s="77" t="s">
        <v>64</v>
      </c>
      <c r="G17" s="77" t="s">
        <v>107</v>
      </c>
      <c r="H17" s="68">
        <v>244</v>
      </c>
      <c r="I17" s="121"/>
      <c r="J17" s="121"/>
      <c r="K17" s="121"/>
      <c r="L17" s="121"/>
      <c r="M17" s="121"/>
      <c r="N17" s="121"/>
      <c r="O17" s="121"/>
      <c r="P17" s="79"/>
      <c r="Q17" s="63">
        <f t="shared" si="0"/>
        <v>0</v>
      </c>
      <c r="R17" s="82"/>
    </row>
    <row r="18" spans="1:17" s="58" customFormat="1" ht="70.5" customHeight="1">
      <c r="A18" s="75" t="s">
        <v>111</v>
      </c>
      <c r="B18" s="76" t="s">
        <v>143</v>
      </c>
      <c r="C18" s="76" t="s">
        <v>58</v>
      </c>
      <c r="D18" s="76" t="s">
        <v>96</v>
      </c>
      <c r="E18" s="68">
        <v>902</v>
      </c>
      <c r="F18" s="77" t="s">
        <v>64</v>
      </c>
      <c r="G18" s="77" t="s">
        <v>108</v>
      </c>
      <c r="H18" s="77" t="s">
        <v>17</v>
      </c>
      <c r="I18" s="78">
        <v>23244.2</v>
      </c>
      <c r="J18" s="78">
        <v>27601.8</v>
      </c>
      <c r="K18" s="78">
        <v>29836.7</v>
      </c>
      <c r="L18" s="78">
        <v>10293.8</v>
      </c>
      <c r="M18" s="78">
        <v>10293.8</v>
      </c>
      <c r="N18" s="78">
        <v>10293.8</v>
      </c>
      <c r="O18" s="78">
        <v>10293.8</v>
      </c>
      <c r="P18" s="79"/>
      <c r="Q18" s="63">
        <f t="shared" si="0"/>
        <v>121857.90000000001</v>
      </c>
    </row>
    <row r="19" spans="1:17" s="88" customFormat="1" ht="73.5" customHeight="1">
      <c r="A19" s="75" t="s">
        <v>112</v>
      </c>
      <c r="B19" s="83" t="s">
        <v>44</v>
      </c>
      <c r="C19" s="83" t="s">
        <v>101</v>
      </c>
      <c r="D19" s="76" t="s">
        <v>96</v>
      </c>
      <c r="E19" s="68">
        <v>902</v>
      </c>
      <c r="F19" s="77" t="s">
        <v>64</v>
      </c>
      <c r="G19" s="77" t="s">
        <v>66</v>
      </c>
      <c r="H19" s="84" t="s">
        <v>17</v>
      </c>
      <c r="I19" s="85">
        <v>22244.2</v>
      </c>
      <c r="J19" s="85">
        <v>26601.8</v>
      </c>
      <c r="K19" s="85">
        <v>29336.7</v>
      </c>
      <c r="L19" s="85">
        <v>10093.8</v>
      </c>
      <c r="M19" s="85">
        <v>10093.8</v>
      </c>
      <c r="N19" s="85">
        <v>10093.8</v>
      </c>
      <c r="O19" s="85">
        <v>10093.8</v>
      </c>
      <c r="P19" s="86"/>
      <c r="Q19" s="87">
        <f>SUM(I19:P19)</f>
        <v>118557.90000000001</v>
      </c>
    </row>
    <row r="20" spans="1:17" s="88" customFormat="1" ht="76.5" customHeight="1">
      <c r="A20" s="75" t="s">
        <v>113</v>
      </c>
      <c r="B20" s="83" t="s">
        <v>44</v>
      </c>
      <c r="C20" s="83" t="s">
        <v>59</v>
      </c>
      <c r="D20" s="76" t="s">
        <v>96</v>
      </c>
      <c r="E20" s="68">
        <v>902</v>
      </c>
      <c r="F20" s="77" t="s">
        <v>64</v>
      </c>
      <c r="G20" s="77" t="s">
        <v>66</v>
      </c>
      <c r="H20" s="77" t="s">
        <v>17</v>
      </c>
      <c r="I20" s="89">
        <v>1000</v>
      </c>
      <c r="J20" s="89">
        <v>1000</v>
      </c>
      <c r="K20" s="89">
        <v>500</v>
      </c>
      <c r="L20" s="89">
        <v>200</v>
      </c>
      <c r="M20" s="89">
        <v>200</v>
      </c>
      <c r="N20" s="89">
        <v>200</v>
      </c>
      <c r="O20" s="89" t="s">
        <v>141</v>
      </c>
      <c r="P20" s="90"/>
      <c r="Q20" s="87">
        <f>SUM(I20:P20)</f>
        <v>3100</v>
      </c>
    </row>
    <row r="21" spans="1:17" s="4" customFormat="1" ht="22.5" customHeight="1">
      <c r="A21" s="16"/>
      <c r="B21" s="17"/>
      <c r="C21" s="17"/>
      <c r="D21" s="18"/>
      <c r="E21" s="19"/>
      <c r="F21" s="20"/>
      <c r="G21" s="20"/>
      <c r="H21" s="20"/>
      <c r="I21" s="21"/>
      <c r="J21" s="21"/>
      <c r="K21" s="21"/>
      <c r="L21" s="21"/>
      <c r="M21" s="21"/>
      <c r="N21" s="21"/>
      <c r="O21" s="21"/>
      <c r="P21" s="14"/>
      <c r="Q21" s="5"/>
    </row>
    <row r="22" spans="1:16" s="58" customFormat="1" ht="21" customHeight="1">
      <c r="A22" s="59"/>
      <c r="B22" s="122" t="s">
        <v>144</v>
      </c>
      <c r="C22" s="122"/>
      <c r="D22" s="122"/>
      <c r="E22" s="122"/>
      <c r="F22" s="122"/>
      <c r="M22" s="131" t="s">
        <v>145</v>
      </c>
      <c r="N22" s="131"/>
      <c r="P22" s="57"/>
    </row>
    <row r="23" spans="1:15" s="58" customFormat="1" ht="10.5" customHeight="1">
      <c r="A23" s="59"/>
      <c r="J23" s="60"/>
      <c r="O23" s="60"/>
    </row>
    <row r="24" spans="1:18" s="58" customFormat="1" ht="23.25" hidden="1">
      <c r="A24" s="62"/>
      <c r="B24" s="65"/>
      <c r="C24" s="65"/>
      <c r="D24" s="65"/>
      <c r="E24" s="66"/>
      <c r="F24" s="66"/>
      <c r="G24" s="66"/>
      <c r="H24" s="66"/>
      <c r="I24" s="67"/>
      <c r="J24" s="67"/>
      <c r="K24" s="64"/>
      <c r="L24" s="57"/>
      <c r="M24" s="57"/>
      <c r="N24" s="57"/>
      <c r="R24" s="63"/>
    </row>
    <row r="25" spans="1:14" s="58" customFormat="1" ht="22.5" customHeight="1">
      <c r="A25" s="59"/>
      <c r="B25" s="124"/>
      <c r="C25" s="124"/>
      <c r="D25" s="124"/>
      <c r="E25" s="124"/>
      <c r="F25" s="124"/>
      <c r="G25" s="124"/>
      <c r="H25" s="124"/>
      <c r="I25" s="60"/>
      <c r="J25" s="60"/>
      <c r="K25" s="60"/>
      <c r="L25" s="60"/>
      <c r="M25" s="123"/>
      <c r="N25" s="123"/>
    </row>
    <row r="26" spans="1:15" s="58" customFormat="1" ht="11.25" customHeight="1">
      <c r="A26" s="59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4" s="58" customFormat="1" ht="19.5" customHeight="1">
      <c r="A27" s="59"/>
      <c r="B27" s="122"/>
      <c r="C27" s="122"/>
      <c r="D27" s="122"/>
      <c r="E27" s="122"/>
      <c r="F27" s="122"/>
      <c r="G27" s="122"/>
      <c r="H27" s="122"/>
      <c r="N27" s="61"/>
    </row>
    <row r="28" spans="1:14" s="58" customFormat="1" ht="15.75" customHeight="1">
      <c r="A28" s="59"/>
      <c r="B28" s="60"/>
      <c r="K28" s="57"/>
      <c r="L28" s="57"/>
      <c r="M28" s="57"/>
      <c r="N28" s="57"/>
    </row>
    <row r="29" spans="1:15" s="58" customFormat="1" ht="25.5" customHeight="1">
      <c r="A29" s="59"/>
      <c r="B29" s="123"/>
      <c r="C29" s="123"/>
      <c r="D29" s="123"/>
      <c r="E29" s="123"/>
      <c r="F29" s="123"/>
      <c r="G29" s="123"/>
      <c r="H29" s="123"/>
      <c r="I29" s="60"/>
      <c r="J29" s="60"/>
      <c r="K29" s="60"/>
      <c r="L29" s="60"/>
      <c r="M29" s="124"/>
      <c r="N29" s="124"/>
      <c r="O29" s="60"/>
    </row>
    <row r="30" ht="15">
      <c r="B30" s="3"/>
    </row>
    <row r="31" ht="15">
      <c r="B31" s="3"/>
    </row>
    <row r="32" ht="15">
      <c r="B32" s="3"/>
    </row>
    <row r="33" ht="15">
      <c r="B33" s="3"/>
    </row>
  </sheetData>
  <sheetProtection/>
  <mergeCells count="40">
    <mergeCell ref="L13:L15"/>
    <mergeCell ref="M13:M15"/>
    <mergeCell ref="I13:I15"/>
    <mergeCell ref="O16:O17"/>
    <mergeCell ref="I16:I17"/>
    <mergeCell ref="J16:J17"/>
    <mergeCell ref="K16:K17"/>
    <mergeCell ref="L16:L17"/>
    <mergeCell ref="M16:M17"/>
    <mergeCell ref="N16:N17"/>
    <mergeCell ref="H4:O4"/>
    <mergeCell ref="B7:B8"/>
    <mergeCell ref="D7:D8"/>
    <mergeCell ref="O13:O15"/>
    <mergeCell ref="A13:A15"/>
    <mergeCell ref="B13:B15"/>
    <mergeCell ref="C13:C15"/>
    <mergeCell ref="D13:D15"/>
    <mergeCell ref="J13:J15"/>
    <mergeCell ref="K13:K15"/>
    <mergeCell ref="M22:N22"/>
    <mergeCell ref="B25:H25"/>
    <mergeCell ref="M25:N25"/>
    <mergeCell ref="A2:O2"/>
    <mergeCell ref="A7:A8"/>
    <mergeCell ref="B5:O5"/>
    <mergeCell ref="B6:O6"/>
    <mergeCell ref="I7:O7"/>
    <mergeCell ref="E7:H7"/>
    <mergeCell ref="H3:O3"/>
    <mergeCell ref="C7:C8"/>
    <mergeCell ref="N13:N15"/>
    <mergeCell ref="B27:H27"/>
    <mergeCell ref="B29:H29"/>
    <mergeCell ref="M29:N29"/>
    <mergeCell ref="A16:A17"/>
    <mergeCell ref="B16:B17"/>
    <mergeCell ref="C16:C17"/>
    <mergeCell ref="D16:D17"/>
    <mergeCell ref="B22:F22"/>
  </mergeCells>
  <printOptions/>
  <pageMargins left="0.31496062992125984" right="0.31496062992125984" top="0.31496062992125984" bottom="0.1968503937007874" header="0.31496062992125984" footer="0.1574803149606299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Layout" zoomScale="50" zoomScalePageLayoutView="50" workbookViewId="0" topLeftCell="A12">
      <selection activeCell="A18" sqref="A18"/>
    </sheetView>
  </sheetViews>
  <sheetFormatPr defaultColWidth="9.140625" defaultRowHeight="15"/>
  <cols>
    <col min="1" max="1" width="10.00390625" style="7" customWidth="1"/>
    <col min="2" max="2" width="34.7109375" style="7" customWidth="1"/>
    <col min="3" max="3" width="32.7109375" style="7" customWidth="1"/>
    <col min="4" max="4" width="28.28125" style="7" customWidth="1"/>
    <col min="5" max="5" width="47.140625" style="7" customWidth="1"/>
    <col min="6" max="6" width="19.28125" style="7" customWidth="1"/>
    <col min="7" max="7" width="21.28125" style="7" customWidth="1"/>
    <col min="8" max="8" width="18.8515625" style="7" customWidth="1"/>
    <col min="9" max="9" width="17.7109375" style="7" customWidth="1"/>
    <col min="10" max="11" width="18.28125" style="7" customWidth="1"/>
    <col min="12" max="12" width="18.8515625" style="7" customWidth="1"/>
    <col min="13" max="13" width="11.28125" style="7" bestFit="1" customWidth="1"/>
    <col min="14" max="14" width="14.8515625" style="7" customWidth="1"/>
    <col min="15" max="16384" width="9.140625" style="7" customWidth="1"/>
  </cols>
  <sheetData>
    <row r="1" spans="1:16" s="12" customFormat="1" ht="66" customHeight="1">
      <c r="A1" s="148" t="s">
        <v>115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14"/>
      <c r="O1" s="114"/>
      <c r="P1" s="114"/>
    </row>
    <row r="2" s="13" customFormat="1" ht="27"/>
    <row r="3" spans="8:12" s="13" customFormat="1" ht="27.75" customHeight="1">
      <c r="H3" s="153" t="s">
        <v>116</v>
      </c>
      <c r="I3" s="153"/>
      <c r="J3" s="153"/>
      <c r="K3" s="153"/>
      <c r="L3" s="153"/>
    </row>
    <row r="4" spans="8:12" s="13" customFormat="1" ht="89.25" customHeight="1">
      <c r="H4" s="154" t="s">
        <v>54</v>
      </c>
      <c r="I4" s="154"/>
      <c r="J4" s="154"/>
      <c r="K4" s="154"/>
      <c r="L4" s="154"/>
    </row>
    <row r="5" s="13" customFormat="1" ht="27" customHeight="1"/>
    <row r="6" spans="2:12" s="13" customFormat="1" ht="15" customHeight="1">
      <c r="B6" s="155" t="s">
        <v>52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2:12" s="13" customFormat="1" ht="27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</row>
    <row r="8" spans="2:12" s="13" customFormat="1" ht="13.5" customHeight="1"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2:12" s="13" customFormat="1" ht="21.75" customHeight="1"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</row>
    <row r="10" spans="1:12" s="43" customFormat="1" ht="24" customHeight="1">
      <c r="A10" s="152" t="s">
        <v>45</v>
      </c>
      <c r="B10" s="149" t="s">
        <v>6</v>
      </c>
      <c r="C10" s="152" t="s">
        <v>46</v>
      </c>
      <c r="D10" s="149" t="s">
        <v>47</v>
      </c>
      <c r="E10" s="158" t="s">
        <v>24</v>
      </c>
      <c r="F10" s="152" t="s">
        <v>18</v>
      </c>
      <c r="G10" s="152"/>
      <c r="H10" s="152"/>
      <c r="I10" s="152"/>
      <c r="J10" s="152"/>
      <c r="K10" s="152"/>
      <c r="L10" s="152"/>
    </row>
    <row r="11" spans="1:12" s="43" customFormat="1" ht="131.25" customHeight="1">
      <c r="A11" s="152"/>
      <c r="B11" s="151"/>
      <c r="C11" s="152"/>
      <c r="D11" s="151"/>
      <c r="E11" s="158"/>
      <c r="F11" s="40">
        <v>2014</v>
      </c>
      <c r="G11" s="40">
        <v>2015</v>
      </c>
      <c r="H11" s="40">
        <v>2016</v>
      </c>
      <c r="I11" s="40">
        <v>2017</v>
      </c>
      <c r="J11" s="40">
        <v>2018</v>
      </c>
      <c r="K11" s="40">
        <v>2019</v>
      </c>
      <c r="L11" s="40">
        <v>2020</v>
      </c>
    </row>
    <row r="12" spans="1:12" s="43" customFormat="1" ht="24" customHeight="1">
      <c r="A12" s="40">
        <v>1</v>
      </c>
      <c r="B12" s="44">
        <v>2</v>
      </c>
      <c r="C12" s="41">
        <v>3</v>
      </c>
      <c r="D12" s="44">
        <v>4</v>
      </c>
      <c r="E12" s="42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</row>
    <row r="13" spans="1:14" s="43" customFormat="1" ht="24" customHeight="1">
      <c r="A13" s="45" t="s">
        <v>1</v>
      </c>
      <c r="B13" s="127" t="s">
        <v>31</v>
      </c>
      <c r="C13" s="149" t="s">
        <v>60</v>
      </c>
      <c r="D13" s="152" t="s">
        <v>96</v>
      </c>
      <c r="E13" s="76" t="s">
        <v>19</v>
      </c>
      <c r="F13" s="46">
        <v>66265.9</v>
      </c>
      <c r="G13" s="46">
        <v>35090.6</v>
      </c>
      <c r="H13" s="46">
        <v>44814.2</v>
      </c>
      <c r="I13" s="46">
        <v>10293.8</v>
      </c>
      <c r="J13" s="46">
        <v>10293.8</v>
      </c>
      <c r="K13" s="46">
        <v>10293.8</v>
      </c>
      <c r="L13" s="46">
        <v>10293.8</v>
      </c>
      <c r="M13" s="47"/>
      <c r="N13" s="47">
        <f>SUM(F13:M13)</f>
        <v>187345.89999999997</v>
      </c>
    </row>
    <row r="14" spans="1:14" s="43" customFormat="1" ht="24" customHeight="1">
      <c r="A14" s="45" t="s">
        <v>35</v>
      </c>
      <c r="B14" s="140"/>
      <c r="C14" s="150"/>
      <c r="D14" s="152"/>
      <c r="E14" s="76" t="s">
        <v>21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N14" s="47">
        <f>SUM(F14:L14)</f>
        <v>0</v>
      </c>
    </row>
    <row r="15" spans="1:15" s="43" customFormat="1" ht="24" customHeight="1">
      <c r="A15" s="45" t="s">
        <v>36</v>
      </c>
      <c r="B15" s="140"/>
      <c r="C15" s="150"/>
      <c r="D15" s="152"/>
      <c r="E15" s="76" t="s">
        <v>22</v>
      </c>
      <c r="F15" s="46">
        <v>41178.1</v>
      </c>
      <c r="G15" s="46" t="s">
        <v>61</v>
      </c>
      <c r="H15" s="46">
        <v>14977.5</v>
      </c>
      <c r="I15" s="46">
        <v>0</v>
      </c>
      <c r="J15" s="46">
        <v>0</v>
      </c>
      <c r="K15" s="46">
        <v>0</v>
      </c>
      <c r="L15" s="46">
        <v>0</v>
      </c>
      <c r="N15" s="47">
        <v>63644.4</v>
      </c>
      <c r="O15" s="47">
        <f>SUM(F15:N15)</f>
        <v>119800</v>
      </c>
    </row>
    <row r="16" spans="1:15" s="43" customFormat="1" ht="24" customHeight="1">
      <c r="A16" s="45" t="s">
        <v>37</v>
      </c>
      <c r="B16" s="140"/>
      <c r="C16" s="150"/>
      <c r="D16" s="152"/>
      <c r="E16" s="76" t="s">
        <v>20</v>
      </c>
      <c r="F16" s="46">
        <v>25087.8</v>
      </c>
      <c r="G16" s="46">
        <v>27601.8</v>
      </c>
      <c r="H16" s="46">
        <v>29836.7</v>
      </c>
      <c r="I16" s="46">
        <v>10293.8</v>
      </c>
      <c r="J16" s="46">
        <v>10293.8</v>
      </c>
      <c r="K16" s="46">
        <v>10293.8</v>
      </c>
      <c r="L16" s="46">
        <v>10293.8</v>
      </c>
      <c r="N16" s="47" t="s">
        <v>94</v>
      </c>
      <c r="O16" s="47"/>
    </row>
    <row r="17" spans="1:14" s="43" customFormat="1" ht="24" customHeight="1">
      <c r="A17" s="45" t="s">
        <v>38</v>
      </c>
      <c r="B17" s="128"/>
      <c r="C17" s="151"/>
      <c r="D17" s="152"/>
      <c r="E17" s="76" t="s">
        <v>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N17" s="47">
        <f>SUM(F17:L17)</f>
        <v>0</v>
      </c>
    </row>
    <row r="18" spans="1:14" s="43" customFormat="1" ht="24" customHeight="1">
      <c r="A18" s="45" t="s">
        <v>48</v>
      </c>
      <c r="B18" s="149" t="s">
        <v>56</v>
      </c>
      <c r="C18" s="149" t="s">
        <v>63</v>
      </c>
      <c r="D18" s="152" t="s">
        <v>96</v>
      </c>
      <c r="E18" s="76" t="s">
        <v>19</v>
      </c>
      <c r="F18" s="48">
        <v>43021.7</v>
      </c>
      <c r="G18" s="48">
        <v>7488.8</v>
      </c>
      <c r="H18" s="48">
        <v>14977.5</v>
      </c>
      <c r="I18" s="48">
        <v>0</v>
      </c>
      <c r="J18" s="46">
        <v>0</v>
      </c>
      <c r="K18" s="46">
        <v>0</v>
      </c>
      <c r="L18" s="46">
        <v>0</v>
      </c>
      <c r="N18" s="47">
        <f>SUM(F18:M18)</f>
        <v>65488</v>
      </c>
    </row>
    <row r="19" spans="1:14" s="43" customFormat="1" ht="27" customHeight="1">
      <c r="A19" s="45" t="s">
        <v>49</v>
      </c>
      <c r="B19" s="150"/>
      <c r="C19" s="150"/>
      <c r="D19" s="152"/>
      <c r="E19" s="76" t="s">
        <v>21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N19" s="47">
        <f>SUM(F19:L19)</f>
        <v>0</v>
      </c>
    </row>
    <row r="20" spans="1:14" s="43" customFormat="1" ht="24" customHeight="1">
      <c r="A20" s="45" t="s">
        <v>49</v>
      </c>
      <c r="B20" s="150"/>
      <c r="C20" s="150"/>
      <c r="D20" s="152"/>
      <c r="E20" s="76" t="s">
        <v>34</v>
      </c>
      <c r="F20" s="49">
        <v>41178.1</v>
      </c>
      <c r="G20" s="49">
        <v>7488.8</v>
      </c>
      <c r="H20" s="49">
        <v>14977.5</v>
      </c>
      <c r="I20" s="49">
        <v>0</v>
      </c>
      <c r="J20" s="49">
        <v>0</v>
      </c>
      <c r="K20" s="49">
        <v>0</v>
      </c>
      <c r="L20" s="49">
        <v>0</v>
      </c>
      <c r="N20" s="47">
        <f>SUM(F20:M20)</f>
        <v>63644.4</v>
      </c>
    </row>
    <row r="21" spans="1:14" s="43" customFormat="1" ht="24" customHeight="1">
      <c r="A21" s="45" t="s">
        <v>50</v>
      </c>
      <c r="B21" s="150"/>
      <c r="C21" s="150"/>
      <c r="D21" s="152"/>
      <c r="E21" s="76" t="s">
        <v>20</v>
      </c>
      <c r="F21" s="49">
        <v>1843.6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N21" s="47">
        <f>SUM(F21:L21)</f>
        <v>1843.6</v>
      </c>
    </row>
    <row r="22" spans="1:14" s="43" customFormat="1" ht="33" customHeight="1">
      <c r="A22" s="45" t="s">
        <v>51</v>
      </c>
      <c r="B22" s="151"/>
      <c r="C22" s="151"/>
      <c r="D22" s="152"/>
      <c r="E22" s="76" t="s">
        <v>23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N22" s="47">
        <f>SUM(F22:L22)</f>
        <v>0</v>
      </c>
    </row>
    <row r="23" spans="1:14" s="43" customFormat="1" ht="24" customHeight="1">
      <c r="A23" s="45" t="s">
        <v>5</v>
      </c>
      <c r="B23" s="149" t="s">
        <v>57</v>
      </c>
      <c r="C23" s="149" t="s">
        <v>58</v>
      </c>
      <c r="D23" s="152" t="s">
        <v>96</v>
      </c>
      <c r="E23" s="76" t="s">
        <v>19</v>
      </c>
      <c r="F23" s="48">
        <v>23244.2</v>
      </c>
      <c r="G23" s="48">
        <v>27601.8</v>
      </c>
      <c r="H23" s="48">
        <v>29836.7</v>
      </c>
      <c r="I23" s="48">
        <v>10293.8</v>
      </c>
      <c r="J23" s="46">
        <v>10293.8</v>
      </c>
      <c r="K23" s="46">
        <v>10293.8</v>
      </c>
      <c r="L23" s="46">
        <v>10293.8</v>
      </c>
      <c r="N23" s="47">
        <f>SUM(F23:M23)</f>
        <v>121857.90000000001</v>
      </c>
    </row>
    <row r="24" spans="1:14" s="43" customFormat="1" ht="24" customHeight="1">
      <c r="A24" s="45" t="s">
        <v>39</v>
      </c>
      <c r="B24" s="150"/>
      <c r="C24" s="150"/>
      <c r="D24" s="152"/>
      <c r="E24" s="76" t="s">
        <v>21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N24" s="47">
        <f>SUM(F24:L24)</f>
        <v>0</v>
      </c>
    </row>
    <row r="25" spans="1:14" s="43" customFormat="1" ht="24" customHeight="1">
      <c r="A25" s="45" t="s">
        <v>40</v>
      </c>
      <c r="B25" s="150"/>
      <c r="C25" s="150"/>
      <c r="D25" s="152"/>
      <c r="E25" s="76" t="s">
        <v>22</v>
      </c>
      <c r="F25" s="49">
        <v>0</v>
      </c>
      <c r="G25" s="50">
        <v>0</v>
      </c>
      <c r="H25" s="50">
        <v>0</v>
      </c>
      <c r="I25" s="51">
        <v>0</v>
      </c>
      <c r="J25" s="51">
        <v>0</v>
      </c>
      <c r="K25" s="51">
        <v>0</v>
      </c>
      <c r="L25" s="51">
        <v>0</v>
      </c>
      <c r="N25" s="47">
        <f>SUM(F25:L25)</f>
        <v>0</v>
      </c>
    </row>
    <row r="26" spans="1:14" s="43" customFormat="1" ht="24" customHeight="1">
      <c r="A26" s="45" t="s">
        <v>41</v>
      </c>
      <c r="B26" s="150"/>
      <c r="C26" s="150"/>
      <c r="D26" s="152"/>
      <c r="E26" s="76" t="s">
        <v>20</v>
      </c>
      <c r="F26" s="49">
        <v>23244.2</v>
      </c>
      <c r="G26" s="50">
        <v>27601.8</v>
      </c>
      <c r="H26" s="50">
        <v>29836.7</v>
      </c>
      <c r="I26" s="52">
        <v>10293.8</v>
      </c>
      <c r="J26" s="46">
        <v>10293.8</v>
      </c>
      <c r="K26" s="46">
        <v>10293.8</v>
      </c>
      <c r="L26" s="46">
        <v>10293.8</v>
      </c>
      <c r="N26" s="47">
        <f>SUM(F26:M26)</f>
        <v>121857.90000000001</v>
      </c>
    </row>
    <row r="27" spans="1:14" s="43" customFormat="1" ht="51" customHeight="1">
      <c r="A27" s="45" t="s">
        <v>42</v>
      </c>
      <c r="B27" s="151"/>
      <c r="C27" s="151"/>
      <c r="D27" s="152"/>
      <c r="E27" s="76" t="s">
        <v>23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 t="s">
        <v>140</v>
      </c>
      <c r="N27" s="47">
        <f>SUM(F27:L27)</f>
        <v>0</v>
      </c>
    </row>
    <row r="28" spans="2:12" s="43" customFormat="1" ht="24" customHeight="1">
      <c r="B28" s="53"/>
      <c r="C28" s="53"/>
      <c r="D28" s="53"/>
      <c r="E28" s="54"/>
      <c r="F28" s="55"/>
      <c r="G28" s="55"/>
      <c r="H28" s="55"/>
      <c r="I28" s="55"/>
      <c r="J28" s="55"/>
      <c r="K28" s="55"/>
      <c r="L28" s="55"/>
    </row>
    <row r="29" spans="2:12" s="43" customFormat="1" ht="24" customHeight="1">
      <c r="B29" s="146" t="s">
        <v>67</v>
      </c>
      <c r="C29" s="146"/>
      <c r="D29" s="146"/>
      <c r="E29" s="146"/>
      <c r="F29" s="55"/>
      <c r="G29" s="55"/>
      <c r="H29" s="55"/>
      <c r="I29" s="55"/>
      <c r="J29" s="55"/>
      <c r="K29" s="55"/>
      <c r="L29" s="55"/>
    </row>
    <row r="30" spans="2:12" s="43" customFormat="1" ht="24" customHeight="1">
      <c r="B30" s="56"/>
      <c r="C30" s="56"/>
      <c r="D30" s="56"/>
      <c r="E30" s="56"/>
      <c r="F30" s="55"/>
      <c r="G30" s="55"/>
      <c r="H30" s="55"/>
      <c r="I30" s="55"/>
      <c r="J30" s="55"/>
      <c r="K30" s="55"/>
      <c r="L30" s="55"/>
    </row>
    <row r="31" spans="2:13" s="43" customFormat="1" ht="24" customHeight="1">
      <c r="B31" s="122" t="s">
        <v>146</v>
      </c>
      <c r="C31" s="122"/>
      <c r="D31" s="122"/>
      <c r="E31" s="122"/>
      <c r="F31" s="58"/>
      <c r="G31" s="58"/>
      <c r="H31" s="58"/>
      <c r="I31" s="58"/>
      <c r="J31" s="58"/>
      <c r="K31" s="122" t="s">
        <v>145</v>
      </c>
      <c r="L31" s="122"/>
      <c r="M31" s="58"/>
    </row>
    <row r="32" spans="1:15" s="58" customFormat="1" ht="24" customHeight="1">
      <c r="A32" s="59"/>
      <c r="B32" s="124"/>
      <c r="C32" s="124"/>
      <c r="D32" s="124"/>
      <c r="E32" s="124"/>
      <c r="F32" s="124"/>
      <c r="G32" s="124"/>
      <c r="H32" s="124"/>
      <c r="I32" s="124"/>
      <c r="J32" s="60"/>
      <c r="K32" s="61"/>
      <c r="L32" s="61"/>
      <c r="M32" s="61"/>
      <c r="N32" s="61"/>
      <c r="O32" s="60"/>
    </row>
    <row r="33" spans="1:18" s="58" customFormat="1" ht="24" customHeight="1">
      <c r="A33" s="62"/>
      <c r="B33" s="124"/>
      <c r="C33" s="124"/>
      <c r="D33" s="124"/>
      <c r="E33" s="124"/>
      <c r="F33" s="60"/>
      <c r="G33" s="60"/>
      <c r="H33" s="60"/>
      <c r="I33" s="60"/>
      <c r="J33" s="60"/>
      <c r="K33" s="124"/>
      <c r="L33" s="124"/>
      <c r="M33" s="60"/>
      <c r="N33" s="57"/>
      <c r="R33" s="63"/>
    </row>
    <row r="34" spans="1:14" s="58" customFormat="1" ht="24" customHeight="1">
      <c r="A34" s="59"/>
      <c r="B34" s="122"/>
      <c r="C34" s="122"/>
      <c r="D34" s="122"/>
      <c r="E34" s="122"/>
      <c r="F34" s="122"/>
      <c r="G34" s="122"/>
      <c r="H34" s="122"/>
      <c r="I34" s="122"/>
      <c r="K34" s="61"/>
      <c r="L34" s="61"/>
      <c r="M34" s="61"/>
      <c r="N34" s="61"/>
    </row>
    <row r="35" spans="1:15" s="58" customFormat="1" ht="24" customHeight="1">
      <c r="A35" s="59"/>
      <c r="B35" s="122"/>
      <c r="C35" s="122"/>
      <c r="D35" s="122"/>
      <c r="E35" s="122"/>
      <c r="K35" s="147"/>
      <c r="L35" s="147"/>
      <c r="N35" s="57"/>
      <c r="O35" s="57"/>
    </row>
    <row r="36" spans="1:14" s="58" customFormat="1" ht="24" customHeight="1">
      <c r="A36" s="59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61"/>
      <c r="N36" s="61"/>
    </row>
    <row r="37" spans="1:14" s="58" customFormat="1" ht="24" customHeight="1">
      <c r="A37" s="59"/>
      <c r="B37" s="124"/>
      <c r="C37" s="124"/>
      <c r="D37" s="124"/>
      <c r="E37" s="124"/>
      <c r="F37" s="60"/>
      <c r="G37" s="60"/>
      <c r="H37" s="60"/>
      <c r="I37" s="60"/>
      <c r="J37" s="60"/>
      <c r="K37" s="124"/>
      <c r="L37" s="124"/>
      <c r="M37" s="60"/>
      <c r="N37" s="57"/>
    </row>
    <row r="38" spans="1:15" s="58" customFormat="1" ht="24" customHeight="1">
      <c r="A38" s="59"/>
      <c r="B38" s="124"/>
      <c r="C38" s="124"/>
      <c r="D38" s="124"/>
      <c r="E38" s="124"/>
      <c r="F38" s="124"/>
      <c r="G38" s="124"/>
      <c r="H38" s="124"/>
      <c r="I38" s="124"/>
      <c r="J38" s="60"/>
      <c r="K38" s="145"/>
      <c r="L38" s="145"/>
      <c r="M38" s="145"/>
      <c r="N38" s="145"/>
      <c r="O38" s="60"/>
    </row>
  </sheetData>
  <sheetProtection/>
  <mergeCells count="33">
    <mergeCell ref="B37:E37"/>
    <mergeCell ref="K37:L37"/>
    <mergeCell ref="B31:E31"/>
    <mergeCell ref="B33:E33"/>
    <mergeCell ref="B36:L36"/>
    <mergeCell ref="E10:E11"/>
    <mergeCell ref="C10:C11"/>
    <mergeCell ref="B35:E35"/>
    <mergeCell ref="D10:D11"/>
    <mergeCell ref="B13:B17"/>
    <mergeCell ref="D23:D27"/>
    <mergeCell ref="K31:L31"/>
    <mergeCell ref="K33:L33"/>
    <mergeCell ref="B10:B11"/>
    <mergeCell ref="C13:C17"/>
    <mergeCell ref="D18:D22"/>
    <mergeCell ref="H3:L3"/>
    <mergeCell ref="H4:L4"/>
    <mergeCell ref="B6:L9"/>
    <mergeCell ref="F10:L10"/>
    <mergeCell ref="B18:B22"/>
    <mergeCell ref="C18:C22"/>
    <mergeCell ref="D13:D17"/>
    <mergeCell ref="B38:I38"/>
    <mergeCell ref="K38:N38"/>
    <mergeCell ref="B32:I32"/>
    <mergeCell ref="B29:E29"/>
    <mergeCell ref="K35:L35"/>
    <mergeCell ref="A1:M1"/>
    <mergeCell ref="C23:C27"/>
    <mergeCell ref="B34:I34"/>
    <mergeCell ref="A10:A11"/>
    <mergeCell ref="B23:B27"/>
  </mergeCells>
  <printOptions/>
  <pageMargins left="0.7874015748031497" right="0.4330708661417323" top="0.7480314960629921" bottom="0.5905511811023623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4"/>
  <sheetViews>
    <sheetView zoomScale="90" zoomScaleNormal="90" zoomScalePageLayoutView="0" workbookViewId="0" topLeftCell="A27">
      <selection activeCell="B28" sqref="B28:B32"/>
    </sheetView>
  </sheetViews>
  <sheetFormatPr defaultColWidth="9.140625" defaultRowHeight="15"/>
  <cols>
    <col min="1" max="1" width="6.28125" style="0" customWidth="1"/>
    <col min="2" max="2" width="40.00390625" style="0" customWidth="1"/>
    <col min="3" max="3" width="16.28125" style="0" customWidth="1"/>
    <col min="4" max="4" width="20.28125" style="0" customWidth="1"/>
    <col min="5" max="5" width="13.7109375" style="0" customWidth="1"/>
    <col min="6" max="6" width="8.7109375" style="0" customWidth="1"/>
    <col min="7" max="7" width="6.28125" style="0" customWidth="1"/>
    <col min="8" max="8" width="6.140625" style="0" customWidth="1"/>
    <col min="9" max="9" width="5.28125" style="0" customWidth="1"/>
    <col min="10" max="10" width="6.28125" style="0" customWidth="1"/>
    <col min="11" max="11" width="5.8515625" style="0" customWidth="1"/>
    <col min="12" max="12" width="5.140625" style="0" customWidth="1"/>
  </cols>
  <sheetData>
    <row r="2" spans="2:12" ht="33.75" customHeight="1">
      <c r="B2" s="161" t="s">
        <v>121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8" customHeight="1">
      <c r="A3" s="7"/>
      <c r="C3" s="7"/>
      <c r="D3" s="7"/>
      <c r="E3" s="7"/>
      <c r="F3" s="7"/>
      <c r="G3" s="7"/>
      <c r="H3" s="7" t="s">
        <v>138</v>
      </c>
      <c r="I3" s="165" t="s">
        <v>139</v>
      </c>
      <c r="J3" s="165"/>
      <c r="K3" s="165"/>
      <c r="L3" s="165"/>
    </row>
    <row r="4" spans="1:12" ht="33" customHeight="1">
      <c r="A4" s="7"/>
      <c r="B4" s="7"/>
      <c r="C4" s="7"/>
      <c r="D4" s="7"/>
      <c r="E4" s="165" t="s">
        <v>122</v>
      </c>
      <c r="F4" s="165"/>
      <c r="G4" s="165"/>
      <c r="H4" s="165"/>
      <c r="I4" s="165"/>
      <c r="J4" s="165"/>
      <c r="K4" s="165"/>
      <c r="L4" s="165"/>
    </row>
    <row r="5" spans="1:12" ht="15">
      <c r="A5" s="22"/>
      <c r="B5" s="159" t="s">
        <v>68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5">
      <c r="A6" s="22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ht="15">
      <c r="A7" s="22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ht="6" customHeight="1">
      <c r="A8" s="22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</row>
    <row r="9" spans="1:12" ht="30" customHeight="1">
      <c r="A9" s="168" t="s">
        <v>0</v>
      </c>
      <c r="B9" s="168" t="s">
        <v>69</v>
      </c>
      <c r="C9" s="169" t="s">
        <v>149</v>
      </c>
      <c r="D9" s="169" t="s">
        <v>150</v>
      </c>
      <c r="E9" s="177" t="s">
        <v>70</v>
      </c>
      <c r="F9" s="178" t="s">
        <v>91</v>
      </c>
      <c r="G9" s="179"/>
      <c r="H9" s="179"/>
      <c r="I9" s="179"/>
      <c r="J9" s="179"/>
      <c r="K9" s="179"/>
      <c r="L9" s="180"/>
    </row>
    <row r="10" spans="1:12" ht="129.75" customHeight="1">
      <c r="A10" s="168"/>
      <c r="B10" s="168"/>
      <c r="C10" s="171"/>
      <c r="D10" s="171"/>
      <c r="E10" s="177"/>
      <c r="F10" s="23" t="s">
        <v>128</v>
      </c>
      <c r="G10" s="23" t="s">
        <v>29</v>
      </c>
      <c r="H10" s="23" t="s">
        <v>16</v>
      </c>
      <c r="I10" s="23" t="s">
        <v>71</v>
      </c>
      <c r="J10" s="23" t="s">
        <v>72</v>
      </c>
      <c r="K10" s="23" t="s">
        <v>73</v>
      </c>
      <c r="L10" s="23" t="s">
        <v>74</v>
      </c>
    </row>
    <row r="11" spans="1:12" ht="12" customHeight="1">
      <c r="A11" s="23">
        <v>1</v>
      </c>
      <c r="B11" s="23">
        <v>2</v>
      </c>
      <c r="C11" s="23">
        <v>3</v>
      </c>
      <c r="D11" s="23">
        <v>4</v>
      </c>
      <c r="E11" s="24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</row>
    <row r="12" spans="1:12" ht="19.5" customHeight="1">
      <c r="A12" s="168" t="s">
        <v>123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</row>
    <row r="13" spans="1:12" ht="27.75" customHeight="1">
      <c r="A13" s="25" t="s">
        <v>3</v>
      </c>
      <c r="B13" s="169" t="s">
        <v>131</v>
      </c>
      <c r="C13" s="181" t="s">
        <v>124</v>
      </c>
      <c r="D13" s="172"/>
      <c r="E13" s="25" t="s">
        <v>19</v>
      </c>
      <c r="F13" s="117" t="s">
        <v>129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</row>
    <row r="14" spans="1:12" ht="30.75" customHeight="1">
      <c r="A14" s="25" t="s">
        <v>75</v>
      </c>
      <c r="B14" s="170"/>
      <c r="C14" s="182"/>
      <c r="D14" s="173"/>
      <c r="E14" s="25" t="s">
        <v>76</v>
      </c>
      <c r="F14" s="38" t="s">
        <v>130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33" customHeight="1">
      <c r="A15" s="25" t="s">
        <v>77</v>
      </c>
      <c r="B15" s="170"/>
      <c r="C15" s="182"/>
      <c r="D15" s="173"/>
      <c r="E15" s="25" t="s">
        <v>78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</row>
    <row r="16" spans="1:12" ht="31.5" customHeight="1">
      <c r="A16" s="25" t="s">
        <v>79</v>
      </c>
      <c r="B16" s="170"/>
      <c r="C16" s="182"/>
      <c r="D16" s="173"/>
      <c r="E16" s="25" t="s">
        <v>20</v>
      </c>
      <c r="F16" s="116">
        <v>197.9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1:12" ht="39" customHeight="1">
      <c r="A17" s="25" t="s">
        <v>80</v>
      </c>
      <c r="B17" s="171"/>
      <c r="C17" s="183"/>
      <c r="D17" s="174"/>
      <c r="E17" s="25" t="s">
        <v>23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</row>
    <row r="18" spans="1:12" ht="15">
      <c r="A18" s="25" t="s">
        <v>4</v>
      </c>
      <c r="B18" s="169" t="s">
        <v>151</v>
      </c>
      <c r="C18" s="168" t="s">
        <v>127</v>
      </c>
      <c r="D18" s="168"/>
      <c r="E18" s="25" t="s">
        <v>19</v>
      </c>
      <c r="F18" s="27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</row>
    <row r="19" spans="1:12" ht="30" customHeight="1">
      <c r="A19" s="25" t="s">
        <v>81</v>
      </c>
      <c r="B19" s="170"/>
      <c r="C19" s="168"/>
      <c r="D19" s="168"/>
      <c r="E19" s="25" t="s">
        <v>34</v>
      </c>
      <c r="F19" s="27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 ht="27.75" customHeight="1">
      <c r="A20" s="25" t="s">
        <v>82</v>
      </c>
      <c r="B20" s="170"/>
      <c r="C20" s="168"/>
      <c r="D20" s="168"/>
      <c r="E20" s="25" t="s">
        <v>78</v>
      </c>
      <c r="F20" s="27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20.25" customHeight="1">
      <c r="A21" s="25" t="s">
        <v>83</v>
      </c>
      <c r="B21" s="170"/>
      <c r="C21" s="168"/>
      <c r="D21" s="168"/>
      <c r="E21" s="25" t="s">
        <v>20</v>
      </c>
      <c r="F21" s="27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</row>
    <row r="22" spans="1:12" ht="24.75" customHeight="1">
      <c r="A22" s="25" t="s">
        <v>84</v>
      </c>
      <c r="B22" s="171"/>
      <c r="C22" s="168"/>
      <c r="D22" s="168"/>
      <c r="E22" s="25" t="s">
        <v>23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</row>
    <row r="23" spans="1:12" ht="15">
      <c r="A23" s="25" t="s">
        <v>85</v>
      </c>
      <c r="B23" s="169" t="s">
        <v>86</v>
      </c>
      <c r="C23" s="168" t="s">
        <v>125</v>
      </c>
      <c r="D23" s="169"/>
      <c r="E23" s="25" t="s">
        <v>19</v>
      </c>
      <c r="F23" s="27">
        <v>0</v>
      </c>
      <c r="G23" s="31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</row>
    <row r="24" spans="1:12" ht="25.5">
      <c r="A24" s="25" t="s">
        <v>87</v>
      </c>
      <c r="B24" s="170"/>
      <c r="C24" s="168"/>
      <c r="D24" s="170"/>
      <c r="E24" s="25" t="s">
        <v>22</v>
      </c>
      <c r="F24" s="30">
        <v>0</v>
      </c>
      <c r="G24" s="32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</row>
    <row r="25" spans="1:12" ht="28.5" customHeight="1">
      <c r="A25" s="25" t="s">
        <v>88</v>
      </c>
      <c r="B25" s="170"/>
      <c r="C25" s="168"/>
      <c r="D25" s="170"/>
      <c r="E25" s="25" t="s">
        <v>78</v>
      </c>
      <c r="F25" s="30">
        <v>0</v>
      </c>
      <c r="G25" s="33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</row>
    <row r="26" spans="1:12" ht="21" customHeight="1">
      <c r="A26" s="25" t="s">
        <v>89</v>
      </c>
      <c r="B26" s="170"/>
      <c r="C26" s="168"/>
      <c r="D26" s="170"/>
      <c r="E26" s="25" t="s">
        <v>20</v>
      </c>
      <c r="F26" s="27">
        <v>0</v>
      </c>
      <c r="G26" s="30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ht="27.75" customHeight="1">
      <c r="A27" s="25" t="s">
        <v>90</v>
      </c>
      <c r="B27" s="171"/>
      <c r="C27" s="168"/>
      <c r="D27" s="171"/>
      <c r="E27" s="25" t="s">
        <v>23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</row>
    <row r="28" spans="1:12" ht="15">
      <c r="A28" s="25" t="s">
        <v>133</v>
      </c>
      <c r="B28" s="169" t="s">
        <v>152</v>
      </c>
      <c r="C28" s="168" t="s">
        <v>126</v>
      </c>
      <c r="D28" s="168"/>
      <c r="E28" s="25" t="s">
        <v>19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</row>
    <row r="29" spans="1:12" ht="25.5">
      <c r="A29" s="25" t="s">
        <v>134</v>
      </c>
      <c r="B29" s="170"/>
      <c r="C29" s="168"/>
      <c r="D29" s="168"/>
      <c r="E29" s="25" t="s">
        <v>22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</row>
    <row r="30" spans="1:12" ht="28.5" customHeight="1">
      <c r="A30" s="25" t="s">
        <v>135</v>
      </c>
      <c r="B30" s="170"/>
      <c r="C30" s="168"/>
      <c r="D30" s="168"/>
      <c r="E30" s="25" t="s">
        <v>78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</row>
    <row r="31" spans="1:12" ht="18.75" customHeight="1">
      <c r="A31" s="25" t="s">
        <v>136</v>
      </c>
      <c r="B31" s="170"/>
      <c r="C31" s="168"/>
      <c r="D31" s="168"/>
      <c r="E31" s="25" t="s">
        <v>20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</row>
    <row r="32" spans="1:12" ht="28.5" customHeight="1">
      <c r="A32" s="25" t="s">
        <v>137</v>
      </c>
      <c r="B32" s="171"/>
      <c r="C32" s="168"/>
      <c r="D32" s="168"/>
      <c r="E32" s="25" t="s">
        <v>23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 t="s">
        <v>132</v>
      </c>
    </row>
    <row r="33" spans="1:11" ht="15">
      <c r="A33" s="34"/>
      <c r="B33" s="34"/>
      <c r="C33" s="34"/>
      <c r="D33" s="35"/>
      <c r="E33" s="36"/>
      <c r="F33" s="36"/>
      <c r="G33" s="36"/>
      <c r="H33" s="36"/>
      <c r="I33" s="36"/>
      <c r="J33" s="36"/>
      <c r="K33" s="36"/>
    </row>
    <row r="34" spans="1:11" ht="15">
      <c r="A34" s="184" t="s">
        <v>95</v>
      </c>
      <c r="B34" s="184"/>
      <c r="C34" s="184"/>
      <c r="D34" s="184"/>
      <c r="E34" s="37"/>
      <c r="F34" s="37"/>
      <c r="G34" s="37"/>
      <c r="H34" s="37"/>
      <c r="I34" s="37"/>
      <c r="J34" s="37"/>
      <c r="K34" s="37"/>
    </row>
    <row r="35" spans="1:12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4.25" customHeight="1">
      <c r="A36" s="159" t="s">
        <v>148</v>
      </c>
      <c r="B36" s="159"/>
      <c r="C36" s="159"/>
      <c r="D36" s="159"/>
      <c r="E36" s="159"/>
      <c r="F36" s="159"/>
      <c r="G36" s="7"/>
      <c r="H36" s="7"/>
      <c r="I36" s="165" t="s">
        <v>145</v>
      </c>
      <c r="J36" s="165"/>
      <c r="K36" s="165"/>
      <c r="L36" s="165"/>
    </row>
    <row r="37" spans="1:12" ht="10.5" customHeight="1">
      <c r="A37" s="22"/>
      <c r="B37" s="185"/>
      <c r="C37" s="185"/>
      <c r="D37" s="22"/>
      <c r="E37" s="22"/>
      <c r="F37" s="22"/>
      <c r="G37" s="22"/>
      <c r="H37" s="22"/>
      <c r="I37" s="22"/>
      <c r="J37" s="22"/>
      <c r="K37" s="185"/>
      <c r="L37" s="185"/>
    </row>
    <row r="38" spans="1:12" ht="15" customHeight="1">
      <c r="A38" s="166"/>
      <c r="B38" s="166"/>
      <c r="C38" s="166"/>
      <c r="D38" s="166"/>
      <c r="E38" s="166"/>
      <c r="F38" s="1"/>
      <c r="G38" s="1"/>
      <c r="H38" s="1"/>
      <c r="I38" s="167"/>
      <c r="J38" s="167"/>
      <c r="K38" s="167"/>
      <c r="L38" s="167"/>
    </row>
    <row r="39" spans="2:11" ht="15.75"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2" s="110" customFormat="1" ht="17.25" customHeight="1">
      <c r="A40" s="162"/>
      <c r="B40" s="162"/>
      <c r="C40" s="162"/>
      <c r="D40" s="162"/>
      <c r="E40" s="162"/>
      <c r="I40" s="162"/>
      <c r="J40" s="162"/>
      <c r="K40" s="162"/>
      <c r="L40" s="162"/>
    </row>
    <row r="41" spans="2:11" s="110" customFormat="1" ht="15">
      <c r="B41" s="165"/>
      <c r="C41" s="165"/>
      <c r="D41" s="165"/>
      <c r="E41" s="165"/>
      <c r="F41" s="165"/>
      <c r="G41" s="165"/>
      <c r="H41" s="165"/>
      <c r="I41" s="165"/>
      <c r="J41" s="165"/>
      <c r="K41" s="165"/>
    </row>
    <row r="42" spans="2:12" s="110" customFormat="1" ht="0.75" customHeight="1">
      <c r="B42" s="6"/>
      <c r="C42" s="165"/>
      <c r="D42" s="165"/>
      <c r="E42" s="165"/>
      <c r="F42" s="165"/>
      <c r="G42" s="165"/>
      <c r="H42" s="165"/>
      <c r="I42" s="165"/>
      <c r="J42" s="165"/>
      <c r="K42" s="165"/>
      <c r="L42" s="165"/>
    </row>
    <row r="43" spans="1:12" s="110" customFormat="1" ht="15">
      <c r="A43" s="163"/>
      <c r="B43" s="163"/>
      <c r="C43" s="163"/>
      <c r="D43" s="163"/>
      <c r="E43" s="163"/>
      <c r="F43" s="111"/>
      <c r="G43" s="111"/>
      <c r="H43" s="111"/>
      <c r="I43" s="164"/>
      <c r="J43" s="164"/>
      <c r="K43" s="164"/>
      <c r="L43" s="164"/>
    </row>
    <row r="54" spans="3:18" ht="30">
      <c r="C54" s="160" t="s">
        <v>97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</row>
  </sheetData>
  <sheetProtection/>
  <mergeCells count="37">
    <mergeCell ref="C18:C22"/>
    <mergeCell ref="D18:D22"/>
    <mergeCell ref="C42:L42"/>
    <mergeCell ref="B28:B32"/>
    <mergeCell ref="C28:C32"/>
    <mergeCell ref="D28:D32"/>
    <mergeCell ref="A34:D34"/>
    <mergeCell ref="B37:C37"/>
    <mergeCell ref="K37:L37"/>
    <mergeCell ref="B41:K41"/>
    <mergeCell ref="B23:B27"/>
    <mergeCell ref="C23:C27"/>
    <mergeCell ref="D23:D27"/>
    <mergeCell ref="I3:L3"/>
    <mergeCell ref="E4:L4"/>
    <mergeCell ref="B5:L8"/>
    <mergeCell ref="E9:E10"/>
    <mergeCell ref="F9:L9"/>
    <mergeCell ref="B18:B22"/>
    <mergeCell ref="C13:C17"/>
    <mergeCell ref="A12:L12"/>
    <mergeCell ref="B13:B17"/>
    <mergeCell ref="A9:A10"/>
    <mergeCell ref="B9:B10"/>
    <mergeCell ref="C9:C10"/>
    <mergeCell ref="D9:D10"/>
    <mergeCell ref="D13:D17"/>
    <mergeCell ref="A36:F36"/>
    <mergeCell ref="C54:R54"/>
    <mergeCell ref="B2:L2"/>
    <mergeCell ref="A40:E40"/>
    <mergeCell ref="I40:L40"/>
    <mergeCell ref="A43:E43"/>
    <mergeCell ref="I43:L43"/>
    <mergeCell ref="I36:L36"/>
    <mergeCell ref="A38:E38"/>
    <mergeCell ref="I38:L38"/>
  </mergeCells>
  <printOptions/>
  <pageMargins left="0.35433070866141736" right="0.31496062992125984" top="0.4330708661417323" bottom="0.5905511811023623" header="0.3937007874015748" footer="0.59055118110236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Layout" zoomScale="60" zoomScaleSheetLayoutView="50" zoomScalePageLayoutView="60" workbookViewId="0" topLeftCell="A1">
      <selection activeCell="B9" sqref="B9:B11"/>
    </sheetView>
  </sheetViews>
  <sheetFormatPr defaultColWidth="9.140625" defaultRowHeight="15"/>
  <cols>
    <col min="1" max="1" width="6.28125" style="1" customWidth="1"/>
    <col min="2" max="2" width="47.28125" style="1" customWidth="1"/>
    <col min="3" max="3" width="15.28125" style="1" customWidth="1"/>
    <col min="4" max="4" width="16.7109375" style="1" customWidth="1"/>
    <col min="5" max="5" width="19.28125" style="1" customWidth="1"/>
    <col min="6" max="6" width="23.28125" style="1" customWidth="1"/>
    <col min="7" max="7" width="14.00390625" style="1" customWidth="1"/>
    <col min="8" max="8" width="15.7109375" style="1" customWidth="1"/>
    <col min="9" max="9" width="18.28125" style="1" customWidth="1"/>
    <col min="10" max="10" width="22.28125" style="1" customWidth="1"/>
    <col min="11" max="11" width="15.7109375" style="1" customWidth="1"/>
    <col min="12" max="12" width="15.28125" style="1" customWidth="1"/>
    <col min="13" max="13" width="19.7109375" style="1" customWidth="1"/>
    <col min="14" max="14" width="23.28125" style="1" customWidth="1"/>
    <col min="15" max="16384" width="9.140625" style="1" customWidth="1"/>
  </cols>
  <sheetData>
    <row r="1" spans="1:14" s="12" customFormat="1" ht="51" customHeight="1">
      <c r="A1" s="186" t="s">
        <v>117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0:14" s="12" customFormat="1" ht="31.5" customHeight="1">
      <c r="J2" s="186" t="s">
        <v>118</v>
      </c>
      <c r="K2" s="186"/>
      <c r="L2" s="186"/>
      <c r="M2" s="186"/>
      <c r="N2" s="186"/>
    </row>
    <row r="3" spans="10:14" s="12" customFormat="1" ht="46.5" customHeight="1">
      <c r="J3" s="186" t="s">
        <v>54</v>
      </c>
      <c r="K3" s="186"/>
      <c r="L3" s="186"/>
      <c r="M3" s="186"/>
      <c r="N3" s="186"/>
    </row>
    <row r="4" spans="11:14" s="12" customFormat="1" ht="31.5" customHeight="1">
      <c r="K4" s="15"/>
      <c r="L4" s="15"/>
      <c r="M4" s="15"/>
      <c r="N4" s="15"/>
    </row>
    <row r="5" spans="1:14" s="12" customFormat="1" ht="27">
      <c r="A5" s="192" t="s">
        <v>103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1:14" s="13" customFormat="1" ht="21.7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s="13" customFormat="1" ht="15.7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s="7" customFormat="1" ht="19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s="92" customFormat="1" ht="20.25">
      <c r="A9" s="187" t="s">
        <v>0</v>
      </c>
      <c r="B9" s="187" t="s">
        <v>30</v>
      </c>
      <c r="C9" s="187" t="s">
        <v>15</v>
      </c>
      <c r="D9" s="187"/>
      <c r="E9" s="187"/>
      <c r="F9" s="187"/>
      <c r="G9" s="187" t="s">
        <v>29</v>
      </c>
      <c r="H9" s="187"/>
      <c r="I9" s="187"/>
      <c r="J9" s="187"/>
      <c r="K9" s="187" t="s">
        <v>16</v>
      </c>
      <c r="L9" s="187"/>
      <c r="M9" s="187"/>
      <c r="N9" s="187"/>
    </row>
    <row r="10" spans="1:14" s="11" customFormat="1" ht="21.75" customHeight="1">
      <c r="A10" s="187"/>
      <c r="B10" s="187"/>
      <c r="C10" s="187" t="s">
        <v>28</v>
      </c>
      <c r="D10" s="187" t="s">
        <v>27</v>
      </c>
      <c r="E10" s="187"/>
      <c r="F10" s="187"/>
      <c r="G10" s="187" t="s">
        <v>28</v>
      </c>
      <c r="H10" s="187" t="s">
        <v>27</v>
      </c>
      <c r="I10" s="187"/>
      <c r="J10" s="187"/>
      <c r="K10" s="187" t="s">
        <v>28</v>
      </c>
      <c r="L10" s="187" t="s">
        <v>27</v>
      </c>
      <c r="M10" s="187"/>
      <c r="N10" s="187"/>
    </row>
    <row r="11" spans="1:14" s="11" customFormat="1" ht="146.25" customHeight="1">
      <c r="A11" s="187"/>
      <c r="B11" s="187"/>
      <c r="C11" s="187"/>
      <c r="D11" s="93" t="s">
        <v>25</v>
      </c>
      <c r="E11" s="93" t="s">
        <v>26</v>
      </c>
      <c r="F11" s="93" t="s">
        <v>100</v>
      </c>
      <c r="G11" s="187"/>
      <c r="H11" s="93" t="s">
        <v>25</v>
      </c>
      <c r="I11" s="93" t="s">
        <v>26</v>
      </c>
      <c r="J11" s="93" t="s">
        <v>100</v>
      </c>
      <c r="K11" s="187"/>
      <c r="L11" s="93" t="s">
        <v>25</v>
      </c>
      <c r="M11" s="93" t="s">
        <v>26</v>
      </c>
      <c r="N11" s="93" t="s">
        <v>100</v>
      </c>
    </row>
    <row r="12" spans="1:14" s="94" customFormat="1" ht="20.25">
      <c r="A12" s="91">
        <v>1</v>
      </c>
      <c r="B12" s="91">
        <v>2</v>
      </c>
      <c r="C12" s="91">
        <v>3</v>
      </c>
      <c r="D12" s="91">
        <v>4</v>
      </c>
      <c r="E12" s="91">
        <v>5</v>
      </c>
      <c r="F12" s="91">
        <v>6</v>
      </c>
      <c r="G12" s="91">
        <v>7</v>
      </c>
      <c r="H12" s="91">
        <v>8</v>
      </c>
      <c r="I12" s="91">
        <v>9</v>
      </c>
      <c r="J12" s="91">
        <v>10</v>
      </c>
      <c r="K12" s="91">
        <v>11</v>
      </c>
      <c r="L12" s="91">
        <v>12</v>
      </c>
      <c r="M12" s="91">
        <v>13</v>
      </c>
      <c r="N12" s="91">
        <v>14</v>
      </c>
    </row>
    <row r="13" spans="1:14" s="94" customFormat="1" ht="189.75" customHeight="1">
      <c r="A13" s="91" t="s">
        <v>1</v>
      </c>
      <c r="B13" s="95" t="s">
        <v>119</v>
      </c>
      <c r="C13" s="97">
        <v>1998.3</v>
      </c>
      <c r="D13" s="91">
        <v>197.9</v>
      </c>
      <c r="E13" s="97">
        <v>1800.4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</row>
    <row r="14" spans="1:14" s="94" customFormat="1" ht="209.25" customHeight="1">
      <c r="A14" s="91" t="s">
        <v>2</v>
      </c>
      <c r="B14" s="95" t="s">
        <v>120</v>
      </c>
      <c r="C14" s="97">
        <v>16623.2</v>
      </c>
      <c r="D14" s="97">
        <v>1645.7</v>
      </c>
      <c r="E14" s="97">
        <v>14977.5</v>
      </c>
      <c r="F14" s="97">
        <v>0</v>
      </c>
      <c r="G14" s="97">
        <v>7488.8</v>
      </c>
      <c r="H14" s="97">
        <v>0</v>
      </c>
      <c r="I14" s="97">
        <v>7488.8</v>
      </c>
      <c r="J14" s="97">
        <v>0</v>
      </c>
      <c r="K14" s="97">
        <v>14977.5</v>
      </c>
      <c r="L14" s="97">
        <v>0</v>
      </c>
      <c r="M14" s="97">
        <v>14977.5</v>
      </c>
      <c r="N14" s="97" t="s">
        <v>140</v>
      </c>
    </row>
    <row r="15" spans="1:14" s="94" customFormat="1" ht="15" customHeight="1">
      <c r="A15" s="98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s="94" customFormat="1" ht="25.5" customHeight="1">
      <c r="A16" s="100"/>
      <c r="B16" s="193" t="s">
        <v>147</v>
      </c>
      <c r="C16" s="193"/>
      <c r="D16" s="193"/>
      <c r="E16" s="193"/>
      <c r="F16" s="193"/>
      <c r="G16" s="193"/>
      <c r="H16" s="100"/>
      <c r="I16" s="100"/>
      <c r="J16" s="100"/>
      <c r="K16" s="100"/>
      <c r="L16" s="100"/>
      <c r="M16" s="193" t="s">
        <v>145</v>
      </c>
      <c r="N16" s="193"/>
    </row>
    <row r="17" spans="1:16" s="94" customFormat="1" ht="11.25" customHeight="1">
      <c r="A17" s="103"/>
      <c r="B17" s="101"/>
      <c r="C17" s="101"/>
      <c r="D17" s="101"/>
      <c r="E17" s="104"/>
      <c r="F17" s="104"/>
      <c r="G17" s="104"/>
      <c r="H17" s="104"/>
      <c r="I17" s="105"/>
      <c r="J17" s="105"/>
      <c r="K17" s="106"/>
      <c r="L17" s="107"/>
      <c r="M17" s="107"/>
      <c r="N17" s="107"/>
      <c r="P17" s="108"/>
    </row>
    <row r="18" spans="1:14" s="94" customFormat="1" ht="21.75" customHeight="1">
      <c r="A18" s="109"/>
      <c r="B18" s="188"/>
      <c r="C18" s="188"/>
      <c r="D18" s="188"/>
      <c r="E18" s="188"/>
      <c r="F18" s="188"/>
      <c r="G18" s="188"/>
      <c r="M18" s="188"/>
      <c r="N18" s="188"/>
    </row>
    <row r="19" spans="1:14" s="94" customFormat="1" ht="17.25" customHeight="1">
      <c r="A19" s="109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s="94" customFormat="1" ht="19.5" customHeight="1">
      <c r="A20" s="109"/>
      <c r="B20" s="188"/>
      <c r="C20" s="188"/>
      <c r="D20" s="188"/>
      <c r="E20" s="188"/>
      <c r="F20" s="188"/>
      <c r="M20" s="188"/>
      <c r="N20" s="188"/>
    </row>
    <row r="21" spans="1:14" s="94" customFormat="1" ht="20.25">
      <c r="A21" s="109"/>
      <c r="B21" s="102"/>
      <c r="K21" s="107"/>
      <c r="L21" s="107"/>
      <c r="M21" s="107"/>
      <c r="N21" s="107"/>
    </row>
    <row r="22" spans="1:14" s="94" customFormat="1" ht="27.75" customHeight="1">
      <c r="A22" s="109"/>
      <c r="B22" s="190"/>
      <c r="C22" s="190"/>
      <c r="D22" s="190"/>
      <c r="E22" s="190"/>
      <c r="F22" s="190"/>
      <c r="G22" s="190"/>
      <c r="H22" s="102"/>
      <c r="I22" s="102"/>
      <c r="J22" s="102"/>
      <c r="K22" s="102"/>
      <c r="L22" s="102"/>
      <c r="M22" s="190"/>
      <c r="N22" s="190"/>
    </row>
    <row r="23" spans="2:3" s="94" customFormat="1" ht="18.75" customHeight="1">
      <c r="B23" s="188"/>
      <c r="C23" s="188"/>
    </row>
    <row r="24" spans="2:14" s="94" customFormat="1" ht="20.25">
      <c r="B24" s="107"/>
      <c r="C24" s="107"/>
      <c r="M24" s="191"/>
      <c r="N24" s="191"/>
    </row>
    <row r="26" spans="2:3" ht="15">
      <c r="B26" s="167"/>
      <c r="C26" s="167"/>
    </row>
    <row r="27" spans="2:14" ht="15">
      <c r="B27" s="2"/>
      <c r="C27" s="2"/>
      <c r="M27" s="189"/>
      <c r="N27" s="189"/>
    </row>
  </sheetData>
  <sheetProtection/>
  <mergeCells count="27">
    <mergeCell ref="A9:A11"/>
    <mergeCell ref="H10:J10"/>
    <mergeCell ref="C10:C11"/>
    <mergeCell ref="B16:G16"/>
    <mergeCell ref="M16:N16"/>
    <mergeCell ref="G9:J9"/>
    <mergeCell ref="K10:K11"/>
    <mergeCell ref="K9:N9"/>
    <mergeCell ref="B20:F20"/>
    <mergeCell ref="M20:N20"/>
    <mergeCell ref="B18:G18"/>
    <mergeCell ref="M27:N27"/>
    <mergeCell ref="B26:C26"/>
    <mergeCell ref="B23:C23"/>
    <mergeCell ref="B22:G22"/>
    <mergeCell ref="M22:N22"/>
    <mergeCell ref="M24:N24"/>
    <mergeCell ref="A1:N1"/>
    <mergeCell ref="B9:B11"/>
    <mergeCell ref="C9:F9"/>
    <mergeCell ref="L10:N10"/>
    <mergeCell ref="G10:G11"/>
    <mergeCell ref="M18:N18"/>
    <mergeCell ref="J3:N3"/>
    <mergeCell ref="J2:N2"/>
    <mergeCell ref="A5:N7"/>
    <mergeCell ref="D10:F10"/>
  </mergeCells>
  <printOptions/>
  <pageMargins left="0.35433070866141736" right="0.3937007874015748" top="0.7480314960629921" bottom="0.35433070866141736" header="0.31496062992125984" footer="0.3149606299212598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2014-05-05T12:34:06Z</cp:lastPrinted>
  <dcterms:created xsi:type="dcterms:W3CDTF">2006-09-16T00:00:00Z</dcterms:created>
  <dcterms:modified xsi:type="dcterms:W3CDTF">2014-05-28T07:28:03Z</dcterms:modified>
  <cp:category/>
  <cp:version/>
  <cp:contentType/>
  <cp:contentStatus/>
</cp:coreProperties>
</file>