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8735" windowHeight="10695" activeTab="0"/>
  </bookViews>
  <sheets>
    <sheet name="таблица 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<sst xmlns="http://schemas.openxmlformats.org/spreadsheetml/2006/main" count="104" uniqueCount="59">
  <si>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</si>
  <si>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</si>
  <si>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</si>
  <si>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</si>
  <si>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</si>
  <si>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</si>
  <si>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</si>
  <si>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</si>
  <si>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</si>
  <si>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</si>
  <si>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</si>
  <si>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</si>
  <si>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</si>
  <si>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</si>
  <si>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</si>
  <si>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</si>
  <si>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</si>
  <si>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</si>
  <si>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ветеранов, инвалидов и семей, имеющих детей инвалидов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</si>
  <si>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</si>
  <si>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</si>
  <si>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</si>
  <si>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</si>
  <si>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</si>
  <si>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</si>
  <si>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</si>
  <si>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</si>
  <si>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</si>
  <si>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</si>
  <si>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</si>
  <si>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</si>
  <si>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</si>
  <si>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</si>
  <si>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</si>
  <si>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</si>
  <si>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Результат реализации мероприятия (краткое описание)</t>
  </si>
  <si>
    <t>1.1.</t>
  </si>
  <si>
    <t>1.1.1.</t>
  </si>
  <si>
    <t>1.1.2.</t>
  </si>
  <si>
    <t>1.1.3.</t>
  </si>
  <si>
    <t>в течение года</t>
  </si>
  <si>
    <t xml:space="preserve">Ответственный исполнитель (руководитель
/ФИО)
</t>
  </si>
  <si>
    <t>Начальник управления жилищной политики Администрации города - Маловичко О.А.</t>
  </si>
  <si>
    <t>Освоение финансовых средств  по виду деятельности: «Капитальное строительство»</t>
  </si>
  <si>
    <r>
      <t xml:space="preserve">Подпрограмма №1 "Обеспечение жильем молодых семей, </t>
    </r>
    <r>
      <rPr>
        <sz val="13"/>
        <color indexed="8"/>
        <rFont val="Times New Roman"/>
        <family val="1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</si>
  <si>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>Контрольное событие программы</t>
  </si>
  <si>
    <r>
      <t xml:space="preserve">Начальник управления жилищной политики Администрации города - Маловичко О.А.,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</si>
  <si>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r>
      <t xml:space="preserve">Начальник управления жилищной политики Администрации города - Маловичко О.А.,   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</si>
  <si>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t>Созданы условия эффективного расходования бюджетных средств при размещении заказов на поставку товаров, выполнение работ, оказание услуг для государственных и муниципальных нужд</t>
  </si>
  <si>
    <t xml:space="preserve">Приобретено  9  жилых помещений для предоставления детям-сиротам по договорам найма жилых помещений специализированного жилищного фонда </t>
  </si>
  <si>
    <t xml:space="preserve">Выдано  5  свидетельств о праве на получение социальных выплат на приобретение жилого помещения или создание объекта индивидуального жилищного строительства. За 2016 год свое право на получение социальных выплат на приобретение жилого помещения реализовало 5 семей, получивших свидетедьства в  2015 году </t>
  </si>
  <si>
    <t>Не в полном объеме предоставлены документы переселяемыми гражданами</t>
  </si>
  <si>
    <t>Постановлением Администрации города Новошахтинска от 15.03.2016 № 164 утвержден пофамильный перечень распределения средств для 6 граждан-ветеранов</t>
  </si>
  <si>
    <t>Итого</t>
  </si>
  <si>
    <t>Заключено 4 муниципальных контракта приобретения жилых помещений, заключено 3 договора о выплате выкупной стоимости</t>
  </si>
  <si>
    <t>Отчет об исполнении плана реализации муниципальной программы за 1 полугодие  2017 года.</t>
  </si>
  <si>
    <t>Мероприятие. Снос помещений, ставших в результате ведения горных работ на ликвидируемых угольных шахтах непригодными для проживания по критериям безопасности, а также многоквартирных домов, признанных аварийными и подлежащими сносу</t>
  </si>
  <si>
    <t>Начальник управления жилищной политики Администрации города - Маловичко О.А., директор МКУ г. Новошахтинска «УКС» - Карасев А.К.</t>
  </si>
  <si>
    <t>Ддиректор МКУ г. Новошахтинска «УКС» - Карасев А.К.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</si>
</sst>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170" fontId="0" fillId="0" borderId="0" xfId="0" applyNumberFormat="1" applyAlignment="1">
      <alignment/>
    </xf>
    <xf numFmtId="1" fontId="45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7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/>
    </xf>
    <xf numFmtId="17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5\Desktop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2016\3%20&#1082;&#1074;&#1072;&#1088;&#1090;&#1072;&#1083;\2%20&#1082;&#1074;&#1072;&#1088;&#1090;&#1072;&#1083;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60" zoomScaleNormal="60" workbookViewId="0" topLeftCell="A16">
      <selection activeCell="G30" sqref="G30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40.5742187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spans="1:11" ht="7.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2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.5" customHeight="1" hidden="1"/>
    <row r="4" spans="1:11" ht="15" customHeight="1">
      <c r="A4" s="32" t="s">
        <v>0</v>
      </c>
      <c r="B4" s="32" t="s">
        <v>1</v>
      </c>
      <c r="C4" s="31" t="s">
        <v>41</v>
      </c>
      <c r="D4" s="31" t="s">
        <v>45</v>
      </c>
      <c r="E4" s="31" t="s">
        <v>35</v>
      </c>
      <c r="F4" s="31" t="s">
        <v>24</v>
      </c>
      <c r="G4" s="31" t="s">
        <v>25</v>
      </c>
      <c r="H4" s="31" t="s">
        <v>26</v>
      </c>
      <c r="I4" s="31"/>
      <c r="J4" s="31" t="s">
        <v>29</v>
      </c>
      <c r="K4" s="31" t="s">
        <v>30</v>
      </c>
    </row>
    <row r="5" spans="1:11" ht="15" customHeight="1">
      <c r="A5" s="32"/>
      <c r="B5" s="32"/>
      <c r="C5" s="31"/>
      <c r="D5" s="31"/>
      <c r="E5" s="31"/>
      <c r="F5" s="31"/>
      <c r="G5" s="31"/>
      <c r="H5" s="31" t="s">
        <v>27</v>
      </c>
      <c r="I5" s="34" t="s">
        <v>28</v>
      </c>
      <c r="J5" s="31"/>
      <c r="K5" s="31"/>
    </row>
    <row r="6" spans="1:11" ht="15" customHeight="1">
      <c r="A6" s="32"/>
      <c r="B6" s="32"/>
      <c r="C6" s="31"/>
      <c r="D6" s="31"/>
      <c r="E6" s="31"/>
      <c r="F6" s="31"/>
      <c r="G6" s="31"/>
      <c r="H6" s="31"/>
      <c r="I6" s="35"/>
      <c r="J6" s="31"/>
      <c r="K6" s="31"/>
    </row>
    <row r="7" spans="1:11" ht="39" customHeight="1">
      <c r="A7" s="32"/>
      <c r="B7" s="32"/>
      <c r="C7" s="31"/>
      <c r="D7" s="31"/>
      <c r="E7" s="31"/>
      <c r="F7" s="31"/>
      <c r="G7" s="31"/>
      <c r="H7" s="31"/>
      <c r="I7" s="36"/>
      <c r="J7" s="31"/>
      <c r="K7" s="31"/>
    </row>
    <row r="8" spans="1:11" ht="16.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105" customHeight="1">
      <c r="A9" s="11">
        <v>1</v>
      </c>
      <c r="B9" s="22" t="s">
        <v>44</v>
      </c>
      <c r="C9" s="12" t="s">
        <v>57</v>
      </c>
      <c r="D9" s="13"/>
      <c r="E9" s="13"/>
      <c r="F9" s="21" t="s">
        <v>40</v>
      </c>
      <c r="G9" s="21" t="s">
        <v>40</v>
      </c>
      <c r="H9" s="14">
        <f>H10</f>
        <v>43304.5</v>
      </c>
      <c r="I9" s="14">
        <f>I10</f>
        <v>12884.7</v>
      </c>
      <c r="J9" s="14"/>
      <c r="K9" s="10"/>
    </row>
    <row r="10" spans="1:11" ht="100.5" customHeight="1">
      <c r="A10" s="11" t="s">
        <v>36</v>
      </c>
      <c r="B10" s="11" t="s">
        <v>16</v>
      </c>
      <c r="C10" s="12" t="s">
        <v>57</v>
      </c>
      <c r="D10" s="13"/>
      <c r="E10" s="13"/>
      <c r="F10" s="21" t="s">
        <v>40</v>
      </c>
      <c r="G10" s="21" t="s">
        <v>40</v>
      </c>
      <c r="H10" s="14">
        <f>H11+H12+H13</f>
        <v>43304.5</v>
      </c>
      <c r="I10" s="14">
        <f>I11+I12+I13</f>
        <v>12884.7</v>
      </c>
      <c r="J10" s="14"/>
      <c r="K10" s="10"/>
    </row>
    <row r="11" spans="1:11" ht="214.5">
      <c r="A11" s="23" t="s">
        <v>37</v>
      </c>
      <c r="B11" s="11" t="str">
        <f>'[1]таблица 13'!$B$15</f>
        <v>Мероприятие. Обеспечение жильем молодых семей.</v>
      </c>
      <c r="C11" s="12" t="s">
        <v>42</v>
      </c>
      <c r="D11" s="11" t="s">
        <v>31</v>
      </c>
      <c r="E11" s="11" t="s">
        <v>50</v>
      </c>
      <c r="F11" s="21" t="s">
        <v>40</v>
      </c>
      <c r="G11" s="21" t="s">
        <v>40</v>
      </c>
      <c r="H11" s="14">
        <v>5510.3</v>
      </c>
      <c r="I11" s="14">
        <v>0</v>
      </c>
      <c r="J11" s="17">
        <f>I11</f>
        <v>0</v>
      </c>
      <c r="K11" s="15"/>
    </row>
    <row r="12" spans="1:11" ht="105" customHeight="1">
      <c r="A12" s="11" t="s">
        <v>38</v>
      </c>
      <c r="B12" s="11" t="s">
        <v>17</v>
      </c>
      <c r="C12" s="12" t="s">
        <v>42</v>
      </c>
      <c r="D12" s="11" t="s">
        <v>32</v>
      </c>
      <c r="E12" s="11" t="s">
        <v>49</v>
      </c>
      <c r="F12" s="21" t="s">
        <v>40</v>
      </c>
      <c r="G12" s="21" t="s">
        <v>40</v>
      </c>
      <c r="H12" s="14">
        <v>31346.3</v>
      </c>
      <c r="I12" s="14">
        <v>9016</v>
      </c>
      <c r="J12" s="14">
        <f>I12</f>
        <v>9016</v>
      </c>
      <c r="K12" s="20"/>
    </row>
    <row r="13" spans="1:11" ht="100.5" customHeight="1">
      <c r="A13" s="11" t="s">
        <v>39</v>
      </c>
      <c r="B13" s="11" t="s">
        <v>18</v>
      </c>
      <c r="C13" s="12" t="s">
        <v>42</v>
      </c>
      <c r="D13" s="11" t="s">
        <v>33</v>
      </c>
      <c r="E13" s="11" t="s">
        <v>52</v>
      </c>
      <c r="F13" s="21" t="s">
        <v>40</v>
      </c>
      <c r="G13" s="21" t="s">
        <v>40</v>
      </c>
      <c r="H13" s="14">
        <v>6447.9</v>
      </c>
      <c r="I13" s="14">
        <v>3868.7</v>
      </c>
      <c r="J13" s="14">
        <f>I13</f>
        <v>3868.7</v>
      </c>
      <c r="K13" s="20"/>
    </row>
    <row r="14" spans="1:11" ht="138.75" customHeight="1">
      <c r="A14" s="12" t="s">
        <v>4</v>
      </c>
      <c r="B14" s="12" t="s">
        <v>19</v>
      </c>
      <c r="C14" s="12" t="s">
        <v>47</v>
      </c>
      <c r="D14" s="11"/>
      <c r="E14" s="11"/>
      <c r="F14" s="21" t="s">
        <v>40</v>
      </c>
      <c r="G14" s="21" t="s">
        <v>40</v>
      </c>
      <c r="H14" s="14">
        <f>H15</f>
        <v>4215.1</v>
      </c>
      <c r="I14" s="14">
        <f>I15</f>
        <v>2053.4</v>
      </c>
      <c r="J14" s="14"/>
      <c r="K14" s="10"/>
    </row>
    <row r="15" spans="1:11" ht="141" customHeight="1">
      <c r="A15" s="12" t="s">
        <v>9</v>
      </c>
      <c r="B15" s="12" t="s">
        <v>20</v>
      </c>
      <c r="C15" s="12" t="s">
        <v>46</v>
      </c>
      <c r="D15" s="11"/>
      <c r="E15" s="11"/>
      <c r="F15" s="21" t="s">
        <v>40</v>
      </c>
      <c r="G15" s="21" t="s">
        <v>40</v>
      </c>
      <c r="H15" s="14">
        <f>H16+H24</f>
        <v>4215.1</v>
      </c>
      <c r="I15" s="14">
        <f>I16+I24</f>
        <v>2053.4</v>
      </c>
      <c r="J15" s="14"/>
      <c r="K15" s="10"/>
    </row>
    <row r="16" spans="1:11" ht="99">
      <c r="A16" s="11" t="s">
        <v>10</v>
      </c>
      <c r="B16" s="11" t="s">
        <v>21</v>
      </c>
      <c r="C16" s="12" t="s">
        <v>42</v>
      </c>
      <c r="D16" s="11" t="s">
        <v>34</v>
      </c>
      <c r="E16" s="11" t="s">
        <v>54</v>
      </c>
      <c r="F16" s="21" t="s">
        <v>40</v>
      </c>
      <c r="G16" s="21" t="s">
        <v>40</v>
      </c>
      <c r="H16" s="14">
        <v>2215.1</v>
      </c>
      <c r="I16" s="14">
        <v>1194.9</v>
      </c>
      <c r="J16" s="14">
        <f>I16</f>
        <v>1194.9</v>
      </c>
      <c r="K16" s="16" t="s">
        <v>51</v>
      </c>
    </row>
    <row r="17" spans="1:11" s="3" customFormat="1" ht="15" customHeight="1" hidden="1">
      <c r="A17" s="11" t="s">
        <v>13</v>
      </c>
      <c r="B17" s="24" t="s">
        <v>14</v>
      </c>
      <c r="C17" s="15"/>
      <c r="D17" s="15"/>
      <c r="E17" s="15"/>
      <c r="F17" s="21" t="s">
        <v>40</v>
      </c>
      <c r="G17" s="21" t="s">
        <v>40</v>
      </c>
      <c r="H17" s="17"/>
      <c r="I17" s="17"/>
      <c r="J17" s="17"/>
      <c r="K17" s="21"/>
    </row>
    <row r="18" spans="1:11" s="3" customFormat="1" ht="15" customHeight="1" hidden="1">
      <c r="A18" s="12" t="s">
        <v>7</v>
      </c>
      <c r="B18" s="12" t="s">
        <v>15</v>
      </c>
      <c r="C18" s="15"/>
      <c r="D18" s="15"/>
      <c r="E18" s="15"/>
      <c r="F18" s="21" t="s">
        <v>40</v>
      </c>
      <c r="G18" s="21" t="s">
        <v>40</v>
      </c>
      <c r="H18" s="17"/>
      <c r="I18" s="17"/>
      <c r="J18" s="17"/>
      <c r="K18" s="21"/>
    </row>
    <row r="19" spans="1:11" s="3" customFormat="1" ht="15.75" customHeight="1" hidden="1">
      <c r="A19" s="18" t="s">
        <v>2</v>
      </c>
      <c r="B19" s="22" t="s">
        <v>3</v>
      </c>
      <c r="C19" s="15"/>
      <c r="D19" s="15"/>
      <c r="E19" s="15"/>
      <c r="F19" s="21" t="s">
        <v>40</v>
      </c>
      <c r="G19" s="21" t="s">
        <v>40</v>
      </c>
      <c r="H19" s="17"/>
      <c r="I19" s="17"/>
      <c r="J19" s="17"/>
      <c r="K19" s="21"/>
    </row>
    <row r="20" spans="1:11" s="3" customFormat="1" ht="15.75" customHeight="1" hidden="1">
      <c r="A20" s="18" t="s">
        <v>4</v>
      </c>
      <c r="B20" s="22" t="s">
        <v>5</v>
      </c>
      <c r="C20" s="15"/>
      <c r="D20" s="15"/>
      <c r="E20" s="15"/>
      <c r="F20" s="21" t="s">
        <v>40</v>
      </c>
      <c r="G20" s="21" t="s">
        <v>40</v>
      </c>
      <c r="H20" s="17"/>
      <c r="I20" s="17"/>
      <c r="J20" s="17"/>
      <c r="K20" s="21"/>
    </row>
    <row r="21" spans="1:11" s="3" customFormat="1" ht="15.75" customHeight="1" hidden="1">
      <c r="A21" s="18" t="s">
        <v>9</v>
      </c>
      <c r="B21" s="22" t="s">
        <v>7</v>
      </c>
      <c r="C21" s="15"/>
      <c r="D21" s="15"/>
      <c r="E21" s="15"/>
      <c r="F21" s="21" t="s">
        <v>40</v>
      </c>
      <c r="G21" s="21" t="s">
        <v>40</v>
      </c>
      <c r="H21" s="17"/>
      <c r="I21" s="17"/>
      <c r="J21" s="17"/>
      <c r="K21" s="21"/>
    </row>
    <row r="22" spans="1:11" ht="15" customHeight="1" hidden="1">
      <c r="A22" s="18" t="s">
        <v>10</v>
      </c>
      <c r="B22" s="22" t="s">
        <v>12</v>
      </c>
      <c r="C22" s="13"/>
      <c r="D22" s="13"/>
      <c r="E22" s="13"/>
      <c r="F22" s="21" t="s">
        <v>40</v>
      </c>
      <c r="G22" s="21" t="s">
        <v>40</v>
      </c>
      <c r="H22" s="14"/>
      <c r="I22" s="14"/>
      <c r="J22" s="14"/>
      <c r="K22" s="10"/>
    </row>
    <row r="23" spans="1:11" ht="15" customHeight="1" hidden="1">
      <c r="A23" s="18" t="s">
        <v>11</v>
      </c>
      <c r="B23" s="22" t="s">
        <v>12</v>
      </c>
      <c r="C23" s="13"/>
      <c r="D23" s="13"/>
      <c r="E23" s="13"/>
      <c r="F23" s="21" t="s">
        <v>40</v>
      </c>
      <c r="G23" s="21" t="s">
        <v>40</v>
      </c>
      <c r="H23" s="14"/>
      <c r="I23" s="14"/>
      <c r="J23" s="14"/>
      <c r="K23" s="10"/>
    </row>
    <row r="24" spans="1:11" ht="93.75" customHeight="1">
      <c r="A24" s="18" t="s">
        <v>11</v>
      </c>
      <c r="B24" s="22" t="s">
        <v>56</v>
      </c>
      <c r="C24" s="12" t="s">
        <v>58</v>
      </c>
      <c r="D24" s="13"/>
      <c r="E24" s="13"/>
      <c r="F24" s="30"/>
      <c r="G24" s="30"/>
      <c r="H24" s="14">
        <v>2000</v>
      </c>
      <c r="I24" s="14">
        <v>858.5</v>
      </c>
      <c r="J24" s="14"/>
      <c r="K24" s="10"/>
    </row>
    <row r="25" spans="1:11" ht="71.25" customHeight="1">
      <c r="A25" s="11" t="s">
        <v>6</v>
      </c>
      <c r="B25" s="24" t="s">
        <v>22</v>
      </c>
      <c r="C25" s="12" t="s">
        <v>58</v>
      </c>
      <c r="D25" s="28"/>
      <c r="E25" s="28"/>
      <c r="F25" s="21" t="s">
        <v>40</v>
      </c>
      <c r="G25" s="21" t="s">
        <v>40</v>
      </c>
      <c r="H25" s="14">
        <f>H26</f>
        <v>3645</v>
      </c>
      <c r="I25" s="14">
        <f>I26</f>
        <v>1757.8</v>
      </c>
      <c r="J25" s="14"/>
      <c r="K25" s="28"/>
    </row>
    <row r="26" spans="1:11" s="5" customFormat="1" ht="119.25" customHeight="1">
      <c r="A26" s="12" t="s">
        <v>8</v>
      </c>
      <c r="B26" s="12" t="s">
        <v>23</v>
      </c>
      <c r="C26" s="12" t="s">
        <v>58</v>
      </c>
      <c r="D26" s="15" t="s">
        <v>43</v>
      </c>
      <c r="E26" s="15" t="s">
        <v>48</v>
      </c>
      <c r="F26" s="29" t="s">
        <v>40</v>
      </c>
      <c r="G26" s="29" t="s">
        <v>40</v>
      </c>
      <c r="H26" s="19">
        <v>3645</v>
      </c>
      <c r="I26" s="19">
        <v>1757.8</v>
      </c>
      <c r="J26" s="19">
        <f>I26</f>
        <v>1757.8</v>
      </c>
      <c r="K26" s="15"/>
    </row>
    <row r="27" spans="1:11" s="5" customFormat="1" ht="16.5">
      <c r="A27" s="12"/>
      <c r="B27" s="12" t="s">
        <v>53</v>
      </c>
      <c r="C27" s="12"/>
      <c r="D27" s="15"/>
      <c r="E27" s="15"/>
      <c r="F27" s="29"/>
      <c r="G27" s="29"/>
      <c r="H27" s="19">
        <f>H25+H14+H9</f>
        <v>51164.6</v>
      </c>
      <c r="I27" s="19">
        <f>I25+I14+I9</f>
        <v>16695.9</v>
      </c>
      <c r="J27" s="19"/>
      <c r="K27" s="15"/>
    </row>
    <row r="28" spans="2:10" ht="102" customHeight="1">
      <c r="B28" s="37"/>
      <c r="C28" s="37"/>
      <c r="D28" s="37"/>
      <c r="H28" s="7">
        <f>H11+H12+H13+H16</f>
        <v>45519.6</v>
      </c>
      <c r="I28" s="7">
        <f>I11+I12+I13+I16</f>
        <v>14079.6</v>
      </c>
      <c r="J28" s="6"/>
    </row>
    <row r="29" spans="1:9" ht="20.25" customHeight="1">
      <c r="A29" s="2"/>
      <c r="H29" s="7">
        <f>H26+H24</f>
        <v>5645</v>
      </c>
      <c r="I29" s="7">
        <f>I26+I24</f>
        <v>2616.3</v>
      </c>
    </row>
    <row r="30" spans="1:8" ht="25.5" customHeight="1">
      <c r="A30" s="2"/>
      <c r="H30" s="7"/>
    </row>
    <row r="31" ht="15.75">
      <c r="A31" s="2"/>
    </row>
    <row r="32" spans="2:9" ht="15.75">
      <c r="B32" s="4"/>
      <c r="H32" s="7"/>
      <c r="I32" s="7"/>
    </row>
    <row r="33" ht="15.75">
      <c r="B33" s="4"/>
    </row>
    <row r="34" ht="15.75">
      <c r="B34" s="4"/>
    </row>
    <row r="35" ht="15.75">
      <c r="B35" s="4"/>
    </row>
    <row r="36" ht="15.75">
      <c r="B36" s="4"/>
    </row>
    <row r="37" ht="15.75">
      <c r="B37" s="4"/>
    </row>
    <row r="40" spans="2:3" ht="15.75">
      <c r="B40" s="25"/>
      <c r="C40" s="26"/>
    </row>
    <row r="41" spans="2:3" ht="15.75">
      <c r="B41" s="25"/>
      <c r="C41" s="26"/>
    </row>
    <row r="42" spans="2:3" ht="15.75">
      <c r="B42" s="27"/>
      <c r="C42" s="26"/>
    </row>
    <row r="43" spans="2:3" ht="15.75">
      <c r="B43" s="27"/>
      <c r="C43" s="26"/>
    </row>
    <row r="44" spans="2:3" ht="15.75">
      <c r="B44" s="27"/>
      <c r="C44" s="26"/>
    </row>
    <row r="45" spans="2:3" ht="15.75">
      <c r="B45" s="27"/>
      <c r="C45" s="26"/>
    </row>
    <row r="46" spans="1:3" ht="15.75">
      <c r="A46" s="27"/>
      <c r="B46" s="27"/>
      <c r="C46" s="26"/>
    </row>
    <row r="47" spans="1:3" ht="15.75">
      <c r="A47" s="27"/>
      <c r="B47" s="27"/>
      <c r="C47" s="26"/>
    </row>
    <row r="48" spans="2:3" ht="15.75">
      <c r="B48" s="27"/>
      <c r="C48" s="26"/>
    </row>
    <row r="49" spans="2:3" ht="15.75">
      <c r="B49" s="27"/>
      <c r="C49" s="26"/>
    </row>
    <row r="50" spans="2:3" ht="15.75">
      <c r="B50" s="27"/>
      <c r="C50" s="26"/>
    </row>
    <row r="51" spans="2:3" ht="15.75">
      <c r="B51" s="27"/>
      <c r="C51" s="26"/>
    </row>
    <row r="52" spans="2:3" ht="15.75">
      <c r="B52" s="27"/>
      <c r="C52" s="26"/>
    </row>
    <row r="53" spans="2:3" ht="15.75">
      <c r="B53" s="27"/>
      <c r="C53" s="26"/>
    </row>
    <row r="54" spans="2:3" ht="15.75">
      <c r="B54" s="27"/>
      <c r="C54" s="26"/>
    </row>
    <row r="55" spans="2:3" ht="15.75">
      <c r="B55" s="27"/>
      <c r="C55" s="26"/>
    </row>
    <row r="56" spans="2:3" ht="15.75">
      <c r="B56" s="27"/>
      <c r="C56" s="26"/>
    </row>
    <row r="57" spans="2:3" ht="15.75">
      <c r="B57" s="27"/>
      <c r="C57" s="26"/>
    </row>
    <row r="58" spans="2:3" ht="15.75">
      <c r="B58" s="27"/>
      <c r="C58" s="26"/>
    </row>
    <row r="59" ht="15.75">
      <c r="C59" s="26"/>
    </row>
    <row r="60" ht="15.75">
      <c r="C60" s="26"/>
    </row>
    <row r="61" spans="2:3" ht="15.75">
      <c r="B61" s="27"/>
      <c r="C61" s="26"/>
    </row>
  </sheetData>
  <sheetProtection/>
  <mergeCells count="14">
    <mergeCell ref="H5:H7"/>
    <mergeCell ref="I5:I7"/>
    <mergeCell ref="B28:D28"/>
    <mergeCell ref="J4:J7"/>
    <mergeCell ref="K4:K7"/>
    <mergeCell ref="C4:C7"/>
    <mergeCell ref="B4:B7"/>
    <mergeCell ref="A1:K2"/>
    <mergeCell ref="A4:A7"/>
    <mergeCell ref="D4:D7"/>
    <mergeCell ref="E4:E7"/>
    <mergeCell ref="F4:F7"/>
    <mergeCell ref="G4:G7"/>
    <mergeCell ref="H4:I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Oksana</cp:lastModifiedBy>
  <cp:lastPrinted>2017-07-27T14:55:38Z</cp:lastPrinted>
  <dcterms:created xsi:type="dcterms:W3CDTF">2014-03-28T09:56:55Z</dcterms:created>
  <dcterms:modified xsi:type="dcterms:W3CDTF">2017-07-28T08:08:31Z</dcterms:modified>
  <cp:category/>
  <cp:version/>
  <cp:contentType/>
  <cp:contentStatus/>
</cp:coreProperties>
</file>